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 krey\Documents\"/>
    </mc:Choice>
  </mc:AlternateContent>
  <xr:revisionPtr revIDLastSave="0" documentId="8_{6C92193A-E0B7-48FB-8521-645766EE2929}" xr6:coauthVersionLast="41" xr6:coauthVersionMax="41" xr10:uidLastSave="{00000000-0000-0000-0000-000000000000}"/>
  <bookViews>
    <workbookView xWindow="-120" yWindow="-120" windowWidth="29040" windowHeight="15840" xr2:uid="{1BB62887-0231-4517-868B-AAFE19A61764}"/>
  </bookViews>
  <sheets>
    <sheet name="Spot Leagues" sheetId="1" r:id="rId1"/>
    <sheet name="3D Leagues" sheetId="2" r:id="rId2"/>
    <sheet name="Youth League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56" i="2" l="1"/>
  <c r="AC56" i="2"/>
  <c r="AC13" i="3" l="1"/>
  <c r="AB13" i="3"/>
  <c r="AD29" i="2"/>
  <c r="AD30" i="2"/>
  <c r="AD31" i="2"/>
  <c r="AD22" i="2"/>
  <c r="AD28" i="2"/>
  <c r="AC29" i="2"/>
  <c r="AC30" i="2"/>
  <c r="AC31" i="2"/>
  <c r="AC22" i="2"/>
  <c r="AC28" i="2"/>
  <c r="AD53" i="2"/>
  <c r="AD55" i="2"/>
  <c r="AC53" i="2"/>
  <c r="AC55" i="2"/>
  <c r="AC4" i="1" l="1"/>
  <c r="AC3" i="1"/>
  <c r="AC12" i="1"/>
  <c r="AC2" i="1"/>
  <c r="AC5" i="1"/>
  <c r="AC6" i="1"/>
  <c r="AC9" i="1"/>
  <c r="AC8" i="1"/>
  <c r="AC7" i="1"/>
  <c r="AC13" i="1"/>
  <c r="AC10" i="1"/>
  <c r="AC14" i="1"/>
  <c r="AC18" i="1"/>
  <c r="AC17" i="1"/>
  <c r="AC19" i="1"/>
  <c r="AB4" i="1"/>
  <c r="AB3" i="1"/>
  <c r="AB12" i="1"/>
  <c r="AB2" i="1"/>
  <c r="AB5" i="1"/>
  <c r="AB6" i="1"/>
  <c r="AB9" i="1"/>
  <c r="AB8" i="1"/>
  <c r="AB7" i="1"/>
  <c r="AB13" i="1"/>
  <c r="AB10" i="1"/>
  <c r="AB14" i="1"/>
  <c r="AB18" i="1"/>
  <c r="AB17" i="1"/>
  <c r="AB19" i="1"/>
  <c r="AC11" i="1"/>
  <c r="AB11" i="1"/>
  <c r="AC2" i="3"/>
  <c r="AC19" i="3"/>
  <c r="AC22" i="3"/>
  <c r="AC20" i="3"/>
  <c r="AC3" i="3"/>
  <c r="AC25" i="3"/>
  <c r="AC12" i="3"/>
  <c r="AC23" i="3"/>
  <c r="AC8" i="3"/>
  <c r="AC10" i="3"/>
  <c r="AC9" i="3"/>
  <c r="AC7" i="3"/>
  <c r="AC24" i="3"/>
  <c r="AC18" i="3"/>
  <c r="AC21" i="3"/>
  <c r="AC17" i="3"/>
  <c r="AC11" i="3"/>
  <c r="AC5" i="3"/>
  <c r="AC15" i="3"/>
  <c r="AC14" i="3"/>
  <c r="AC6" i="3"/>
  <c r="AC16" i="3"/>
  <c r="AC27" i="3"/>
  <c r="AC4" i="3"/>
  <c r="AB2" i="3"/>
  <c r="AB19" i="3"/>
  <c r="AB22" i="3"/>
  <c r="AB20" i="3"/>
  <c r="AB3" i="3"/>
  <c r="AB25" i="3"/>
  <c r="AB12" i="3"/>
  <c r="AB23" i="3"/>
  <c r="AB8" i="3"/>
  <c r="AB10" i="3"/>
  <c r="AB9" i="3"/>
  <c r="AB7" i="3"/>
  <c r="AB24" i="3"/>
  <c r="AB18" i="3"/>
  <c r="AB21" i="3"/>
  <c r="AB17" i="3"/>
  <c r="AB11" i="3"/>
  <c r="AB5" i="3"/>
  <c r="AB15" i="3"/>
  <c r="AB14" i="3"/>
  <c r="AB6" i="3"/>
  <c r="AB16" i="3"/>
  <c r="AB27" i="3"/>
  <c r="AB4" i="3"/>
  <c r="AC26" i="3"/>
  <c r="AB26" i="3"/>
  <c r="AC54" i="2" l="1"/>
  <c r="AD54" i="2"/>
  <c r="AC38" i="2"/>
  <c r="AD38" i="2"/>
  <c r="AC49" i="2"/>
  <c r="AD49" i="2"/>
  <c r="AC35" i="2"/>
  <c r="AD35" i="2"/>
  <c r="AC39" i="2"/>
  <c r="AD39" i="2"/>
  <c r="AC27" i="2"/>
  <c r="AD27" i="2"/>
  <c r="AC14" i="2"/>
  <c r="AD14" i="2"/>
  <c r="AC37" i="2"/>
  <c r="AD37" i="2"/>
  <c r="AC11" i="2"/>
  <c r="AD11" i="2"/>
  <c r="AC16" i="2"/>
  <c r="AD16" i="2"/>
  <c r="AC2" i="2"/>
  <c r="AD2" i="2"/>
  <c r="AC36" i="2"/>
  <c r="AD36" i="2"/>
  <c r="AC47" i="2"/>
  <c r="AD47" i="2"/>
  <c r="AC34" i="2"/>
  <c r="AD34" i="2"/>
  <c r="AC21" i="2"/>
  <c r="AD21" i="2"/>
  <c r="AC25" i="2"/>
  <c r="AD25" i="2"/>
  <c r="AC40" i="2"/>
  <c r="AD40" i="2"/>
  <c r="AC26" i="2"/>
  <c r="AD26" i="2"/>
  <c r="AC51" i="2"/>
  <c r="AD51" i="2"/>
  <c r="AC10" i="2"/>
  <c r="AD10" i="2"/>
  <c r="AC46" i="2"/>
  <c r="AD46" i="2"/>
  <c r="AC44" i="2"/>
  <c r="AD44" i="2"/>
  <c r="AC52" i="2"/>
  <c r="AD52" i="2"/>
  <c r="AC12" i="2"/>
  <c r="AD12" i="2"/>
  <c r="AC20" i="2"/>
  <c r="AD20" i="2"/>
  <c r="AC48" i="2"/>
  <c r="AD48" i="2"/>
  <c r="AC6" i="2"/>
  <c r="AD6" i="2"/>
  <c r="AC3" i="2"/>
  <c r="AD3" i="2"/>
  <c r="AC24" i="2"/>
  <c r="AD24" i="2"/>
  <c r="AC50" i="2"/>
  <c r="AD50" i="2"/>
  <c r="AC8" i="2"/>
  <c r="AD8" i="2"/>
  <c r="AC19" i="2"/>
  <c r="AD19" i="2"/>
  <c r="AC18" i="2"/>
  <c r="AD18" i="2"/>
  <c r="AC23" i="2"/>
  <c r="AD23" i="2"/>
  <c r="AC5" i="2"/>
  <c r="AD5" i="2"/>
  <c r="AC15" i="2"/>
  <c r="AD15" i="2"/>
  <c r="AC7" i="2"/>
  <c r="AD7" i="2"/>
  <c r="AC43" i="2"/>
  <c r="AD43" i="2"/>
  <c r="AC33" i="2"/>
  <c r="AD33" i="2"/>
  <c r="AC4" i="2"/>
  <c r="AD4" i="2"/>
  <c r="AC9" i="2"/>
  <c r="AD9" i="2"/>
  <c r="AC42" i="2"/>
  <c r="AD42" i="2"/>
  <c r="AC17" i="2"/>
  <c r="AD17" i="2"/>
  <c r="AC45" i="2"/>
  <c r="AD45" i="2"/>
  <c r="AD13" i="2"/>
  <c r="AC13" i="2"/>
</calcChain>
</file>

<file path=xl/sharedStrings.xml><?xml version="1.0" encoding="utf-8"?>
<sst xmlns="http://schemas.openxmlformats.org/spreadsheetml/2006/main" count="329" uniqueCount="145">
  <si>
    <t xml:space="preserve">Name </t>
  </si>
  <si>
    <t>Division</t>
  </si>
  <si>
    <t>Week 1</t>
  </si>
  <si>
    <t>Week 2</t>
  </si>
  <si>
    <t>Week 3</t>
  </si>
  <si>
    <t>Week 4</t>
  </si>
  <si>
    <t>Week 6</t>
  </si>
  <si>
    <t>Week 7</t>
  </si>
  <si>
    <t>Week 8</t>
  </si>
  <si>
    <t>Week 11</t>
  </si>
  <si>
    <t>Week 12</t>
  </si>
  <si>
    <t>Total Score</t>
  </si>
  <si>
    <t>Nicole Welsch</t>
  </si>
  <si>
    <t>Ladies</t>
  </si>
  <si>
    <t>Scott Holland</t>
  </si>
  <si>
    <t>Freestyle</t>
  </si>
  <si>
    <t>Brad Kloos</t>
  </si>
  <si>
    <t>Bowhunter</t>
  </si>
  <si>
    <t>Xs</t>
  </si>
  <si>
    <t xml:space="preserve">Week 5 </t>
  </si>
  <si>
    <t xml:space="preserve">Week 9 </t>
  </si>
  <si>
    <t xml:space="preserve">Week 10 </t>
  </si>
  <si>
    <t>Total X's</t>
  </si>
  <si>
    <t>Todd Gallaty</t>
  </si>
  <si>
    <t>Andy Jarvimaki</t>
  </si>
  <si>
    <t xml:space="preserve">Freestyle </t>
  </si>
  <si>
    <t>Team Name</t>
  </si>
  <si>
    <t>Julene Hakl</t>
  </si>
  <si>
    <t>Bill Hakl</t>
  </si>
  <si>
    <t>Rich Bistram</t>
  </si>
  <si>
    <t>Kerry Norlander</t>
  </si>
  <si>
    <t>Wes Moeller</t>
  </si>
  <si>
    <t>Matt Kurth</t>
  </si>
  <si>
    <t>Greg Branter</t>
  </si>
  <si>
    <t>Andy Fairbanks</t>
  </si>
  <si>
    <t>11's</t>
  </si>
  <si>
    <t>Total 11's</t>
  </si>
  <si>
    <t>Jim Miller</t>
  </si>
  <si>
    <t>Open</t>
  </si>
  <si>
    <t>Lisa Betts</t>
  </si>
  <si>
    <t>Jan Anderson</t>
  </si>
  <si>
    <t>Mark Blumoefer</t>
  </si>
  <si>
    <t>Pam Meskan</t>
  </si>
  <si>
    <t>Steve Meskan</t>
  </si>
  <si>
    <t>Greg Twedt</t>
  </si>
  <si>
    <t>Terri Twedt</t>
  </si>
  <si>
    <t>Kevin Modine</t>
  </si>
  <si>
    <t>Brad Hunter</t>
  </si>
  <si>
    <t>Gary Anderson</t>
  </si>
  <si>
    <t>G &amp; J Ranch</t>
  </si>
  <si>
    <t>Mike Larkin</t>
  </si>
  <si>
    <t>Schwing and a Miss</t>
  </si>
  <si>
    <t>Aaron Olson</t>
  </si>
  <si>
    <t>Ashley Olson</t>
  </si>
  <si>
    <t>Rick Essen</t>
  </si>
  <si>
    <t>Randy Kruger</t>
  </si>
  <si>
    <t>Louis Platt</t>
  </si>
  <si>
    <t>Joe Jensen</t>
  </si>
  <si>
    <t>Scoundrels</t>
  </si>
  <si>
    <t>Jessie Messina</t>
  </si>
  <si>
    <t>Tom Katt</t>
  </si>
  <si>
    <t>Smiley Katts</t>
  </si>
  <si>
    <t>Brady Meile</t>
  </si>
  <si>
    <t>Brad Peters</t>
  </si>
  <si>
    <t>Kyle Kaminski</t>
  </si>
  <si>
    <t>Bryan Peters</t>
  </si>
  <si>
    <t>Troy Franklin</t>
  </si>
  <si>
    <t>Team Duck Tape</t>
  </si>
  <si>
    <t>Josh Beck</t>
  </si>
  <si>
    <t>Jeremy Hill</t>
  </si>
  <si>
    <t>Clay Brisbin</t>
  </si>
  <si>
    <t>Brad Hendrickson</t>
  </si>
  <si>
    <t>Dustin Brightman</t>
  </si>
  <si>
    <t>Tim Charbonneau</t>
  </si>
  <si>
    <t>Jim Paulson</t>
  </si>
  <si>
    <t>Dustin Standridge</t>
  </si>
  <si>
    <t>Judy Hegge</t>
  </si>
  <si>
    <t>Steve Hegge</t>
  </si>
  <si>
    <t>Buckwisers</t>
  </si>
  <si>
    <t>Matt Sampson</t>
  </si>
  <si>
    <t>Tad Granby</t>
  </si>
  <si>
    <t>Frank Welsch</t>
  </si>
  <si>
    <t>Damian Bronson</t>
  </si>
  <si>
    <t>Thing 1/Thing 2</t>
  </si>
  <si>
    <t>Tony Beaver</t>
  </si>
  <si>
    <t>Caitlin Enright</t>
  </si>
  <si>
    <t>Youth</t>
  </si>
  <si>
    <t>Wyatt Sprecher</t>
  </si>
  <si>
    <t>Cub</t>
  </si>
  <si>
    <t>Gavin Haseltine</t>
  </si>
  <si>
    <t>JOAD</t>
  </si>
  <si>
    <t>Aiden Schifsky</t>
  </si>
  <si>
    <t>Gavin Groh</t>
  </si>
  <si>
    <t>Sam Kruger</t>
  </si>
  <si>
    <t>Emily Henley</t>
  </si>
  <si>
    <t>Olivia Howard</t>
  </si>
  <si>
    <t>Wyatt Meyer</t>
  </si>
  <si>
    <t>Tabitha Edberg</t>
  </si>
  <si>
    <t>Erwin Sterlow</t>
  </si>
  <si>
    <t>Frasier Sterlow</t>
  </si>
  <si>
    <t>Jackson Kelly</t>
  </si>
  <si>
    <t>Morgan Mann</t>
  </si>
  <si>
    <t>Garrett Johnson</t>
  </si>
  <si>
    <t>Abigail Bulver</t>
  </si>
  <si>
    <t>Gavin Folkert</t>
  </si>
  <si>
    <t>Parker Schcpper</t>
  </si>
  <si>
    <t>Brandon Schcpper</t>
  </si>
  <si>
    <t>Devin Sieling</t>
  </si>
  <si>
    <t>Tucker Sieling</t>
  </si>
  <si>
    <t>Jake Sorteberg</t>
  </si>
  <si>
    <t>James Hannigan</t>
  </si>
  <si>
    <t>Josh Folkert</t>
  </si>
  <si>
    <t>Mike Sprecher</t>
  </si>
  <si>
    <t>Nathan Franklin</t>
  </si>
  <si>
    <t>Carter Winrich</t>
  </si>
  <si>
    <t>TJ McCabe</t>
  </si>
  <si>
    <t>Ward Greeley</t>
  </si>
  <si>
    <t>Knuckleheads</t>
  </si>
  <si>
    <t>Mike Andre</t>
  </si>
  <si>
    <t xml:space="preserve">Bowhunter </t>
  </si>
  <si>
    <t>Sam Richardson</t>
  </si>
  <si>
    <t>Ken Beck</t>
  </si>
  <si>
    <t>Tatum Bahnemann</t>
  </si>
  <si>
    <t>Duane Lunsford</t>
  </si>
  <si>
    <t>Tick Flickers</t>
  </si>
  <si>
    <t>Broadhead Bandits</t>
  </si>
  <si>
    <t>Mike Eck</t>
  </si>
  <si>
    <t>Team Bowworx</t>
  </si>
  <si>
    <t>Carbon Flingin Rednecks</t>
  </si>
  <si>
    <t>Stick and String</t>
  </si>
  <si>
    <t>Peytons Posse</t>
  </si>
  <si>
    <t>Shootin Blanks</t>
  </si>
  <si>
    <t xml:space="preserve">Blind Faith </t>
  </si>
  <si>
    <t>Shooting Sweet</t>
  </si>
  <si>
    <t xml:space="preserve">Frustrated </t>
  </si>
  <si>
    <t>Stump Pumpers</t>
  </si>
  <si>
    <t>Double A</t>
  </si>
  <si>
    <t>Prime Time</t>
  </si>
  <si>
    <t>Mediocers</t>
  </si>
  <si>
    <t>Team 1</t>
  </si>
  <si>
    <t>Team 3</t>
  </si>
  <si>
    <t>Team Precision</t>
  </si>
  <si>
    <t>Team 5</t>
  </si>
  <si>
    <t xml:space="preserve"> </t>
  </si>
  <si>
    <t>Mike Swanson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</si>
</sst>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C206F-2BCA-415B-A44C-B0BB866B8A31}">
  <dimension ref="A1:AC25"/>
  <sheetViews>
    <sheetView tabSelected="1" workbookViewId="0">
      <selection activeCell="Q25" sqref="Q25"/>
    </sheetView>
  </sheetViews>
  <sheetFormatPr defaultRowHeight="15" x14ac:dyDescent="0.25"/>
  <cols>
    <col min="1" max="1" width="19.5703125" customWidth="1"/>
    <col min="2" max="2" width="15.28515625" customWidth="1"/>
    <col min="3" max="3" width="8.5703125" customWidth="1"/>
    <col min="4" max="4" width="4" customWidth="1"/>
    <col min="5" max="5" width="8.5703125" customWidth="1"/>
    <col min="6" max="6" width="4" customWidth="1"/>
    <col min="7" max="7" width="8.5703125" customWidth="1"/>
    <col min="8" max="8" width="4" customWidth="1"/>
    <col min="9" max="9" width="8.5703125" customWidth="1"/>
    <col min="10" max="10" width="4" customWidth="1"/>
    <col min="11" max="11" width="8.5703125" customWidth="1"/>
    <col min="12" max="12" width="4" customWidth="1"/>
    <col min="13" max="13" width="8.5703125" customWidth="1"/>
    <col min="14" max="14" width="4" customWidth="1"/>
    <col min="15" max="15" width="8.5703125" customWidth="1"/>
    <col min="16" max="16" width="4" customWidth="1"/>
    <col min="17" max="17" width="8.5703125" customWidth="1"/>
    <col min="18" max="18" width="4" customWidth="1"/>
    <col min="19" max="19" width="8.5703125" customWidth="1"/>
    <col min="20" max="20" width="4" customWidth="1"/>
    <col min="21" max="21" width="9" customWidth="1"/>
    <col min="22" max="22" width="4" customWidth="1"/>
    <col min="24" max="24" width="4" customWidth="1"/>
    <col min="26" max="26" width="4" customWidth="1"/>
    <col min="28" max="28" width="11.85546875" customWidth="1"/>
  </cols>
  <sheetData>
    <row r="1" spans="1:29" ht="15.75" x14ac:dyDescent="0.25">
      <c r="A1" s="1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18</v>
      </c>
      <c r="G1" s="1" t="s">
        <v>4</v>
      </c>
      <c r="H1" s="1" t="s">
        <v>18</v>
      </c>
      <c r="I1" s="1" t="s">
        <v>5</v>
      </c>
      <c r="J1" s="1" t="s">
        <v>18</v>
      </c>
      <c r="K1" s="1" t="s">
        <v>19</v>
      </c>
      <c r="L1" s="1" t="s">
        <v>18</v>
      </c>
      <c r="M1" s="1" t="s">
        <v>6</v>
      </c>
      <c r="N1" s="1" t="s">
        <v>18</v>
      </c>
      <c r="O1" s="1" t="s">
        <v>7</v>
      </c>
      <c r="P1" s="1" t="s">
        <v>18</v>
      </c>
      <c r="Q1" s="1" t="s">
        <v>8</v>
      </c>
      <c r="R1" s="1" t="s">
        <v>18</v>
      </c>
      <c r="S1" s="1" t="s">
        <v>20</v>
      </c>
      <c r="T1" s="1" t="s">
        <v>18</v>
      </c>
      <c r="U1" s="1" t="s">
        <v>21</v>
      </c>
      <c r="V1" s="1" t="s">
        <v>18</v>
      </c>
      <c r="W1" s="1" t="s">
        <v>9</v>
      </c>
      <c r="X1" s="1" t="s">
        <v>18</v>
      </c>
      <c r="Y1" s="1" t="s">
        <v>10</v>
      </c>
      <c r="Z1" s="1" t="s">
        <v>18</v>
      </c>
      <c r="AB1" s="1" t="s">
        <v>11</v>
      </c>
      <c r="AC1" s="1" t="s">
        <v>22</v>
      </c>
    </row>
    <row r="2" spans="1:29" x14ac:dyDescent="0.25">
      <c r="A2" t="s">
        <v>31</v>
      </c>
      <c r="B2" t="s">
        <v>15</v>
      </c>
      <c r="C2">
        <v>351</v>
      </c>
      <c r="D2">
        <v>51</v>
      </c>
      <c r="E2">
        <v>474</v>
      </c>
      <c r="F2">
        <v>29</v>
      </c>
      <c r="G2">
        <v>354</v>
      </c>
      <c r="H2">
        <v>54</v>
      </c>
      <c r="I2">
        <v>485</v>
      </c>
      <c r="J2">
        <v>37</v>
      </c>
      <c r="K2">
        <v>358</v>
      </c>
      <c r="L2">
        <v>58</v>
      </c>
      <c r="M2">
        <v>483</v>
      </c>
      <c r="N2">
        <v>34</v>
      </c>
      <c r="O2">
        <v>357</v>
      </c>
      <c r="P2">
        <v>57</v>
      </c>
      <c r="Q2">
        <v>483</v>
      </c>
      <c r="R2">
        <v>36</v>
      </c>
      <c r="S2">
        <v>358</v>
      </c>
      <c r="T2">
        <v>58</v>
      </c>
      <c r="U2">
        <v>485</v>
      </c>
      <c r="V2">
        <v>36</v>
      </c>
      <c r="W2">
        <v>358</v>
      </c>
      <c r="X2">
        <v>58</v>
      </c>
      <c r="AB2">
        <f>SUM(C2,E2,G2,I2,K2,M2,O2,Q2,S2,U2,W2,Y2)</f>
        <v>4546</v>
      </c>
      <c r="AC2">
        <f>SUM(D2,F2,H2,J2,L2,N2,P2,R2,T2,V2,X2,Z2)</f>
        <v>508</v>
      </c>
    </row>
    <row r="3" spans="1:29" x14ac:dyDescent="0.25">
      <c r="A3" t="s">
        <v>14</v>
      </c>
      <c r="B3" t="s">
        <v>15</v>
      </c>
      <c r="C3">
        <v>355</v>
      </c>
      <c r="D3">
        <v>55</v>
      </c>
      <c r="E3">
        <v>479</v>
      </c>
      <c r="F3">
        <v>31</v>
      </c>
      <c r="G3">
        <v>355</v>
      </c>
      <c r="H3">
        <v>55</v>
      </c>
      <c r="I3">
        <v>484</v>
      </c>
      <c r="J3">
        <v>35</v>
      </c>
      <c r="K3">
        <v>354</v>
      </c>
      <c r="L3">
        <v>54</v>
      </c>
      <c r="M3">
        <v>482</v>
      </c>
      <c r="N3">
        <v>33</v>
      </c>
      <c r="O3">
        <v>358</v>
      </c>
      <c r="P3">
        <v>58</v>
      </c>
      <c r="Q3">
        <v>480</v>
      </c>
      <c r="R3">
        <v>34</v>
      </c>
      <c r="S3">
        <v>354</v>
      </c>
      <c r="T3">
        <v>54</v>
      </c>
      <c r="U3">
        <v>476</v>
      </c>
      <c r="V3">
        <v>29</v>
      </c>
      <c r="W3">
        <v>356</v>
      </c>
      <c r="X3">
        <v>56</v>
      </c>
      <c r="AB3">
        <f>SUM(C3,E3,G3,I3,K3,M3,O3,Q3,S3,U3,W3,Y3)</f>
        <v>4533</v>
      </c>
      <c r="AC3">
        <f>SUM(D3,F3,H3,J3,L3,N3,P3,R3,T3,V3,X3,Z3)</f>
        <v>494</v>
      </c>
    </row>
    <row r="4" spans="1:29" x14ac:dyDescent="0.25">
      <c r="A4" t="s">
        <v>23</v>
      </c>
      <c r="B4" t="s">
        <v>15</v>
      </c>
      <c r="C4">
        <v>357</v>
      </c>
      <c r="D4">
        <v>57</v>
      </c>
      <c r="E4">
        <v>478</v>
      </c>
      <c r="F4">
        <v>29</v>
      </c>
      <c r="G4">
        <v>355</v>
      </c>
      <c r="H4">
        <v>55</v>
      </c>
      <c r="I4">
        <v>475</v>
      </c>
      <c r="J4">
        <v>26</v>
      </c>
      <c r="K4">
        <v>358</v>
      </c>
      <c r="L4">
        <v>58</v>
      </c>
      <c r="M4">
        <v>473</v>
      </c>
      <c r="N4">
        <v>26</v>
      </c>
      <c r="O4">
        <v>356</v>
      </c>
      <c r="P4">
        <v>56</v>
      </c>
      <c r="Q4">
        <v>473</v>
      </c>
      <c r="R4">
        <v>26</v>
      </c>
      <c r="S4">
        <v>357</v>
      </c>
      <c r="T4">
        <v>57</v>
      </c>
      <c r="U4">
        <v>480</v>
      </c>
      <c r="V4">
        <v>33</v>
      </c>
      <c r="W4">
        <v>356</v>
      </c>
      <c r="X4">
        <v>57</v>
      </c>
      <c r="AB4">
        <f>SUM(C4,E4,G4,I4,K4,M4,O4,Q4,S4,U4,W4,Y4)</f>
        <v>4518</v>
      </c>
      <c r="AC4">
        <f>SUM(D4,F4,H4,J4,L4,N4,P4,R4,T4,V4,X4,Z4)</f>
        <v>480</v>
      </c>
    </row>
    <row r="5" spans="1:29" x14ac:dyDescent="0.25">
      <c r="A5" t="s">
        <v>32</v>
      </c>
      <c r="B5" t="s">
        <v>15</v>
      </c>
      <c r="C5">
        <v>348</v>
      </c>
      <c r="D5">
        <v>48</v>
      </c>
      <c r="E5">
        <v>475</v>
      </c>
      <c r="F5">
        <v>29</v>
      </c>
      <c r="G5">
        <v>350</v>
      </c>
      <c r="H5">
        <v>50</v>
      </c>
      <c r="I5">
        <v>464</v>
      </c>
      <c r="J5">
        <v>22</v>
      </c>
      <c r="K5">
        <v>351</v>
      </c>
      <c r="L5">
        <v>51</v>
      </c>
      <c r="M5">
        <v>456</v>
      </c>
      <c r="N5">
        <v>13</v>
      </c>
      <c r="O5">
        <v>353</v>
      </c>
      <c r="P5">
        <v>53</v>
      </c>
      <c r="Q5">
        <v>468</v>
      </c>
      <c r="R5">
        <v>26</v>
      </c>
      <c r="S5">
        <v>357</v>
      </c>
      <c r="T5">
        <v>57</v>
      </c>
      <c r="U5">
        <v>473</v>
      </c>
      <c r="V5">
        <v>28</v>
      </c>
      <c r="W5">
        <v>355</v>
      </c>
      <c r="X5">
        <v>55</v>
      </c>
      <c r="AB5">
        <f>SUM(C5,E5,G5,I5,K5,M5,O5,Q5,S5,U5,W5,Y5)</f>
        <v>4450</v>
      </c>
      <c r="AC5">
        <f>SUM(D5,F5,H5,J5,L5,N5,P5,R5,T5,V5,X5,Z5)</f>
        <v>432</v>
      </c>
    </row>
    <row r="6" spans="1:29" x14ac:dyDescent="0.25">
      <c r="A6" t="s">
        <v>28</v>
      </c>
      <c r="B6" t="s">
        <v>15</v>
      </c>
      <c r="C6">
        <v>345</v>
      </c>
      <c r="D6">
        <v>46</v>
      </c>
      <c r="E6">
        <v>471</v>
      </c>
      <c r="F6">
        <v>26</v>
      </c>
      <c r="G6">
        <v>350</v>
      </c>
      <c r="H6">
        <v>50</v>
      </c>
      <c r="I6">
        <v>459</v>
      </c>
      <c r="J6">
        <v>19</v>
      </c>
      <c r="K6">
        <v>299</v>
      </c>
      <c r="L6">
        <v>42</v>
      </c>
      <c r="M6">
        <v>469</v>
      </c>
      <c r="N6">
        <v>23</v>
      </c>
      <c r="O6">
        <v>351</v>
      </c>
      <c r="P6">
        <v>52</v>
      </c>
      <c r="Q6">
        <v>466</v>
      </c>
      <c r="R6">
        <v>21</v>
      </c>
      <c r="S6">
        <v>352</v>
      </c>
      <c r="T6">
        <v>52</v>
      </c>
      <c r="U6">
        <v>469</v>
      </c>
      <c r="V6">
        <v>26</v>
      </c>
      <c r="W6">
        <v>345</v>
      </c>
      <c r="X6">
        <v>47</v>
      </c>
      <c r="AB6">
        <f>SUM(C6,E6,G6,I6,K6,M6,O6,Q6,S6,U6,W6,Y6)</f>
        <v>4376</v>
      </c>
      <c r="AC6">
        <f>SUM(D6,F6,H6,J6,L6,N6,P6,R6,T6,V6,X6,Z6)</f>
        <v>404</v>
      </c>
    </row>
    <row r="7" spans="1:29" x14ac:dyDescent="0.25">
      <c r="A7" t="s">
        <v>24</v>
      </c>
      <c r="B7" t="s">
        <v>25</v>
      </c>
      <c r="C7">
        <v>343</v>
      </c>
      <c r="D7">
        <v>45</v>
      </c>
      <c r="E7">
        <v>457</v>
      </c>
      <c r="F7">
        <v>18</v>
      </c>
      <c r="G7">
        <v>341</v>
      </c>
      <c r="H7">
        <v>43</v>
      </c>
      <c r="I7">
        <v>457</v>
      </c>
      <c r="J7">
        <v>19</v>
      </c>
      <c r="K7">
        <v>334</v>
      </c>
      <c r="L7">
        <v>37</v>
      </c>
      <c r="M7">
        <v>456</v>
      </c>
      <c r="N7">
        <v>19</v>
      </c>
      <c r="O7">
        <v>341</v>
      </c>
      <c r="P7">
        <v>43</v>
      </c>
      <c r="Q7">
        <v>458</v>
      </c>
      <c r="R7">
        <v>19</v>
      </c>
      <c r="S7">
        <v>340</v>
      </c>
      <c r="T7">
        <v>41</v>
      </c>
      <c r="U7">
        <v>449</v>
      </c>
      <c r="V7">
        <v>13</v>
      </c>
      <c r="W7">
        <v>335</v>
      </c>
      <c r="X7">
        <v>39</v>
      </c>
      <c r="AB7">
        <f>SUM(C7,E7,G7,I7,K7,M7,O7,Q7,S7,U7,W7,Y7)</f>
        <v>4311</v>
      </c>
      <c r="AC7">
        <f>SUM(D7,F7,H7,J7,L7,N7,P7,R7,T7,V7,X7,Z7)</f>
        <v>336</v>
      </c>
    </row>
    <row r="8" spans="1:29" x14ac:dyDescent="0.25">
      <c r="A8" t="s">
        <v>66</v>
      </c>
      <c r="B8" t="s">
        <v>25</v>
      </c>
      <c r="C8">
        <v>345</v>
      </c>
      <c r="D8">
        <v>46</v>
      </c>
      <c r="E8">
        <v>444</v>
      </c>
      <c r="F8">
        <v>16</v>
      </c>
      <c r="G8">
        <v>345</v>
      </c>
      <c r="H8">
        <v>46</v>
      </c>
      <c r="I8">
        <v>434</v>
      </c>
      <c r="J8">
        <v>21</v>
      </c>
      <c r="K8">
        <v>351</v>
      </c>
      <c r="L8">
        <v>51</v>
      </c>
      <c r="M8">
        <v>456</v>
      </c>
      <c r="N8">
        <v>18</v>
      </c>
      <c r="O8">
        <v>347</v>
      </c>
      <c r="P8">
        <v>47</v>
      </c>
      <c r="Q8">
        <v>464</v>
      </c>
      <c r="R8">
        <v>22</v>
      </c>
      <c r="S8">
        <v>300</v>
      </c>
      <c r="T8">
        <v>50</v>
      </c>
      <c r="U8">
        <v>456</v>
      </c>
      <c r="V8">
        <v>19</v>
      </c>
      <c r="W8">
        <v>354</v>
      </c>
      <c r="X8">
        <v>54</v>
      </c>
      <c r="AB8">
        <f>SUM(C8,E8,G8,I8,K8,M8,O8,Q8,S8,U8,W8,Y8)</f>
        <v>4296</v>
      </c>
      <c r="AC8">
        <f>SUM(D8,F8,H8,J8,L8,N8,P8,R8,T8,V8,X8,Z8)</f>
        <v>390</v>
      </c>
    </row>
    <row r="9" spans="1:29" x14ac:dyDescent="0.25">
      <c r="A9" t="s">
        <v>29</v>
      </c>
      <c r="B9" t="s">
        <v>15</v>
      </c>
      <c r="C9">
        <v>332</v>
      </c>
      <c r="D9">
        <v>34</v>
      </c>
      <c r="E9">
        <v>438</v>
      </c>
      <c r="F9">
        <v>14</v>
      </c>
      <c r="G9">
        <v>325</v>
      </c>
      <c r="H9">
        <v>30</v>
      </c>
      <c r="I9">
        <v>421</v>
      </c>
      <c r="J9">
        <v>7</v>
      </c>
      <c r="K9">
        <v>330</v>
      </c>
      <c r="L9">
        <v>36</v>
      </c>
      <c r="M9">
        <v>457</v>
      </c>
      <c r="N9">
        <v>20</v>
      </c>
      <c r="O9">
        <v>323</v>
      </c>
      <c r="P9">
        <v>33</v>
      </c>
      <c r="Q9">
        <v>463</v>
      </c>
      <c r="R9">
        <v>24</v>
      </c>
      <c r="S9">
        <v>334</v>
      </c>
      <c r="T9">
        <v>40</v>
      </c>
      <c r="U9">
        <v>430</v>
      </c>
      <c r="V9">
        <v>8</v>
      </c>
      <c r="W9">
        <v>333</v>
      </c>
      <c r="X9">
        <v>39</v>
      </c>
      <c r="AB9">
        <f>SUM(C9,E9,G9,I9,K9,M9,O9,Q9,S9,U9,W9,Y9)</f>
        <v>4186</v>
      </c>
      <c r="AC9">
        <f>SUM(D9,F9,H9,J9,L9,N9,P9,R9,T9,V9,X9,Z9)</f>
        <v>285</v>
      </c>
    </row>
    <row r="10" spans="1:29" x14ac:dyDescent="0.25">
      <c r="A10" t="s">
        <v>111</v>
      </c>
      <c r="B10" t="s">
        <v>25</v>
      </c>
      <c r="C10">
        <v>312</v>
      </c>
      <c r="D10">
        <v>27</v>
      </c>
      <c r="E10">
        <v>427</v>
      </c>
      <c r="F10">
        <v>10</v>
      </c>
      <c r="G10">
        <v>311</v>
      </c>
      <c r="H10">
        <v>18</v>
      </c>
      <c r="I10">
        <v>425</v>
      </c>
      <c r="J10">
        <v>5</v>
      </c>
      <c r="K10">
        <v>303</v>
      </c>
      <c r="L10">
        <v>13</v>
      </c>
      <c r="M10">
        <v>410</v>
      </c>
      <c r="N10">
        <v>6</v>
      </c>
      <c r="O10">
        <v>322</v>
      </c>
      <c r="P10">
        <v>33</v>
      </c>
      <c r="Q10">
        <v>428</v>
      </c>
      <c r="R10">
        <v>12</v>
      </c>
      <c r="S10">
        <v>320</v>
      </c>
      <c r="T10">
        <v>20</v>
      </c>
      <c r="U10">
        <v>415</v>
      </c>
      <c r="V10">
        <v>8</v>
      </c>
      <c r="W10">
        <v>317</v>
      </c>
      <c r="X10">
        <v>27</v>
      </c>
      <c r="AB10">
        <f>SUM(C10,E10,G10,I10,K10,M10,O10,Q10,S10,U10,W10,Y10)</f>
        <v>3990</v>
      </c>
      <c r="AC10">
        <f>SUM(D10,F10,H10,J10,L10,N10,P10,R10,T10,V10,X10,Z10)</f>
        <v>179</v>
      </c>
    </row>
    <row r="11" spans="1:29" x14ac:dyDescent="0.25">
      <c r="A11" t="s">
        <v>16</v>
      </c>
      <c r="B11" t="s">
        <v>15</v>
      </c>
      <c r="C11">
        <v>342</v>
      </c>
      <c r="D11">
        <v>43</v>
      </c>
      <c r="E11">
        <v>443</v>
      </c>
      <c r="F11">
        <v>14</v>
      </c>
      <c r="G11">
        <v>329</v>
      </c>
      <c r="H11">
        <v>31</v>
      </c>
      <c r="I11">
        <v>427</v>
      </c>
      <c r="J11">
        <v>13</v>
      </c>
      <c r="K11">
        <v>327</v>
      </c>
      <c r="L11">
        <v>31</v>
      </c>
      <c r="M11">
        <v>444</v>
      </c>
      <c r="N11">
        <v>13</v>
      </c>
      <c r="Q11">
        <v>454</v>
      </c>
      <c r="R11">
        <v>18</v>
      </c>
      <c r="S11">
        <v>330</v>
      </c>
      <c r="T11">
        <v>34</v>
      </c>
      <c r="U11">
        <v>450</v>
      </c>
      <c r="V11">
        <v>17</v>
      </c>
      <c r="W11">
        <v>338</v>
      </c>
      <c r="X11">
        <v>44</v>
      </c>
      <c r="AB11">
        <f>SUM(C11,E11,G11,I11,K11,M11,O11,Q11,S11,U11,W11,Y11)</f>
        <v>3884</v>
      </c>
      <c r="AC11">
        <f>SUM(D11,F11,H11,J11,L11,N11,P11,R11,T11,V11,X11,Z11)</f>
        <v>258</v>
      </c>
    </row>
    <row r="12" spans="1:29" x14ac:dyDescent="0.25">
      <c r="A12" t="s">
        <v>33</v>
      </c>
      <c r="B12" t="s">
        <v>15</v>
      </c>
      <c r="C12">
        <v>354</v>
      </c>
      <c r="D12">
        <v>54</v>
      </c>
      <c r="E12">
        <v>475</v>
      </c>
      <c r="F12">
        <v>31</v>
      </c>
      <c r="G12">
        <v>341</v>
      </c>
      <c r="H12">
        <v>44</v>
      </c>
      <c r="I12">
        <v>467</v>
      </c>
      <c r="J12">
        <v>24</v>
      </c>
      <c r="K12">
        <v>353</v>
      </c>
      <c r="L12">
        <v>53</v>
      </c>
      <c r="M12">
        <v>476</v>
      </c>
      <c r="N12">
        <v>31</v>
      </c>
      <c r="O12">
        <v>351</v>
      </c>
      <c r="P12">
        <v>51</v>
      </c>
      <c r="Q12">
        <v>471</v>
      </c>
      <c r="R12">
        <v>28</v>
      </c>
      <c r="S12">
        <v>350</v>
      </c>
      <c r="T12">
        <v>51</v>
      </c>
      <c r="AB12">
        <f>SUM(C12,E12,G12,I12,K12,M12,O12,Q12,S12,U12,W12,Y12)</f>
        <v>3638</v>
      </c>
      <c r="AC12">
        <f>SUM(D12,F12,H12,J12,L12,N12,P12,R12,T12,V12,X12,Z12)</f>
        <v>367</v>
      </c>
    </row>
    <row r="13" spans="1:29" x14ac:dyDescent="0.25">
      <c r="A13" t="s">
        <v>55</v>
      </c>
      <c r="B13" t="s">
        <v>25</v>
      </c>
      <c r="C13">
        <v>331</v>
      </c>
      <c r="D13">
        <v>33</v>
      </c>
      <c r="E13">
        <v>438</v>
      </c>
      <c r="F13">
        <v>9</v>
      </c>
      <c r="G13">
        <v>334</v>
      </c>
      <c r="H13">
        <v>36</v>
      </c>
      <c r="I13">
        <v>453</v>
      </c>
      <c r="J13">
        <v>17</v>
      </c>
      <c r="K13">
        <v>347</v>
      </c>
      <c r="L13">
        <v>47</v>
      </c>
      <c r="M13">
        <v>450</v>
      </c>
      <c r="N13">
        <v>11</v>
      </c>
      <c r="O13">
        <v>330</v>
      </c>
      <c r="P13">
        <v>36</v>
      </c>
      <c r="S13">
        <v>338</v>
      </c>
      <c r="T13">
        <v>43</v>
      </c>
      <c r="U13">
        <v>450</v>
      </c>
      <c r="V13">
        <v>17</v>
      </c>
      <c r="AB13">
        <f>SUM(C13,E13,G13,I13,K13,M13,O13,Q13,S13,U13,W13,Y13)</f>
        <v>3471</v>
      </c>
      <c r="AC13">
        <f>SUM(D13,F13,H13,J13,L13,N13,P13,R13,T13,V13,X13,Z13)</f>
        <v>249</v>
      </c>
    </row>
    <row r="14" spans="1:29" x14ac:dyDescent="0.25">
      <c r="A14" t="s">
        <v>112</v>
      </c>
      <c r="B14" t="s">
        <v>25</v>
      </c>
      <c r="C14">
        <v>293</v>
      </c>
      <c r="D14">
        <v>23</v>
      </c>
      <c r="E14">
        <v>387</v>
      </c>
      <c r="F14">
        <v>4</v>
      </c>
      <c r="G14">
        <v>278</v>
      </c>
      <c r="H14">
        <v>23</v>
      </c>
      <c r="I14">
        <v>412</v>
      </c>
      <c r="J14">
        <v>7</v>
      </c>
      <c r="K14">
        <v>281</v>
      </c>
      <c r="L14">
        <v>27</v>
      </c>
      <c r="M14">
        <v>409</v>
      </c>
      <c r="N14">
        <v>6</v>
      </c>
      <c r="U14">
        <v>407</v>
      </c>
      <c r="V14">
        <v>9</v>
      </c>
      <c r="AB14">
        <f>SUM(C14,E14,G14,I14,K14,M14,O14,Q14,S14,U14,W14,Y14)</f>
        <v>2467</v>
      </c>
      <c r="AC14">
        <f>SUM(D14,F14,H14,J14,L14,N14,P14,R14,T14,V14,X14,Z14)</f>
        <v>99</v>
      </c>
    </row>
    <row r="15" spans="1:29" x14ac:dyDescent="0.25">
      <c r="A15" t="s">
        <v>123</v>
      </c>
      <c r="C15">
        <v>304</v>
      </c>
      <c r="D15">
        <v>27</v>
      </c>
      <c r="E15">
        <v>418</v>
      </c>
      <c r="F15">
        <v>10</v>
      </c>
      <c r="G15">
        <v>280</v>
      </c>
      <c r="H15">
        <v>19</v>
      </c>
      <c r="K15">
        <v>269</v>
      </c>
      <c r="L15">
        <v>10</v>
      </c>
      <c r="M15">
        <v>422</v>
      </c>
      <c r="N15">
        <v>7</v>
      </c>
      <c r="O15">
        <v>268</v>
      </c>
      <c r="P15">
        <v>12</v>
      </c>
      <c r="Q15">
        <v>381</v>
      </c>
      <c r="R15">
        <v>2</v>
      </c>
      <c r="S15">
        <v>277</v>
      </c>
      <c r="T15">
        <v>14</v>
      </c>
      <c r="U15">
        <v>407</v>
      </c>
      <c r="V15">
        <v>7</v>
      </c>
      <c r="W15">
        <v>311</v>
      </c>
      <c r="X15" t="s">
        <v>143</v>
      </c>
    </row>
    <row r="17" spans="1:29" x14ac:dyDescent="0.25">
      <c r="A17" t="s">
        <v>27</v>
      </c>
      <c r="B17" t="s">
        <v>13</v>
      </c>
      <c r="C17">
        <v>344</v>
      </c>
      <c r="D17">
        <v>45</v>
      </c>
      <c r="E17">
        <v>460</v>
      </c>
      <c r="F17">
        <v>19</v>
      </c>
      <c r="G17">
        <v>344</v>
      </c>
      <c r="H17">
        <v>46</v>
      </c>
      <c r="I17">
        <v>457</v>
      </c>
      <c r="J17">
        <v>18</v>
      </c>
      <c r="K17">
        <v>339</v>
      </c>
      <c r="L17">
        <v>42</v>
      </c>
      <c r="M17">
        <v>462</v>
      </c>
      <c r="N17">
        <v>22</v>
      </c>
      <c r="O17">
        <v>341</v>
      </c>
      <c r="P17">
        <v>41</v>
      </c>
      <c r="Q17">
        <v>445</v>
      </c>
      <c r="R17">
        <v>16</v>
      </c>
      <c r="S17">
        <v>350</v>
      </c>
      <c r="T17">
        <v>51</v>
      </c>
      <c r="U17">
        <v>448</v>
      </c>
      <c r="V17">
        <v>12</v>
      </c>
      <c r="W17">
        <v>348</v>
      </c>
      <c r="X17">
        <v>49</v>
      </c>
      <c r="AB17">
        <f>SUM(C17,E17,G17,I17,K17,M17,O17,Q17,S17,U17,W17,Y17)</f>
        <v>4338</v>
      </c>
      <c r="AC17">
        <f>SUM(D17,F17,H17,J17,L17,N17,P17,R17,T17,V17,X17,Z17)</f>
        <v>361</v>
      </c>
    </row>
    <row r="18" spans="1:29" x14ac:dyDescent="0.25">
      <c r="A18" t="s">
        <v>12</v>
      </c>
      <c r="B18" t="s">
        <v>13</v>
      </c>
      <c r="C18">
        <v>353</v>
      </c>
      <c r="D18">
        <v>54</v>
      </c>
      <c r="E18">
        <v>466</v>
      </c>
      <c r="F18">
        <v>20</v>
      </c>
      <c r="G18">
        <v>351</v>
      </c>
      <c r="H18">
        <v>51</v>
      </c>
      <c r="I18">
        <v>454</v>
      </c>
      <c r="J18">
        <v>16</v>
      </c>
      <c r="K18">
        <v>352</v>
      </c>
      <c r="L18">
        <v>52</v>
      </c>
      <c r="M18">
        <v>467</v>
      </c>
      <c r="N18">
        <v>22</v>
      </c>
      <c r="O18">
        <v>348</v>
      </c>
      <c r="P18">
        <v>50</v>
      </c>
      <c r="Q18">
        <v>471</v>
      </c>
      <c r="R18">
        <v>27</v>
      </c>
      <c r="S18">
        <v>344</v>
      </c>
      <c r="T18">
        <v>45</v>
      </c>
      <c r="U18">
        <v>463</v>
      </c>
      <c r="V18">
        <v>25</v>
      </c>
      <c r="AB18">
        <f>SUM(C18,E18,G18,I18,K18,M18,O18,Q18,S18,U18,W18,Y18)</f>
        <v>4069</v>
      </c>
      <c r="AC18">
        <f>SUM(D18,F18,H18,J18,L18,N18,P18,R18,T18,V18,X18,Z18)</f>
        <v>362</v>
      </c>
    </row>
    <row r="19" spans="1:29" x14ac:dyDescent="0.25">
      <c r="A19" t="s">
        <v>30</v>
      </c>
      <c r="B19" t="s">
        <v>13</v>
      </c>
      <c r="C19">
        <v>304</v>
      </c>
      <c r="D19">
        <v>19</v>
      </c>
      <c r="E19">
        <v>408</v>
      </c>
      <c r="F19">
        <v>6</v>
      </c>
      <c r="G19">
        <v>317</v>
      </c>
      <c r="H19">
        <v>29</v>
      </c>
      <c r="I19">
        <v>413</v>
      </c>
      <c r="J19">
        <v>7</v>
      </c>
      <c r="K19">
        <v>310</v>
      </c>
      <c r="L19">
        <v>20</v>
      </c>
      <c r="M19">
        <v>423</v>
      </c>
      <c r="N19">
        <v>10</v>
      </c>
      <c r="O19">
        <v>316</v>
      </c>
      <c r="P19">
        <v>29</v>
      </c>
      <c r="Q19">
        <v>421</v>
      </c>
      <c r="R19">
        <v>5</v>
      </c>
      <c r="S19">
        <v>321</v>
      </c>
      <c r="T19">
        <v>29</v>
      </c>
      <c r="U19">
        <v>416</v>
      </c>
      <c r="V19">
        <v>8</v>
      </c>
      <c r="W19">
        <v>309</v>
      </c>
      <c r="X19">
        <v>28</v>
      </c>
      <c r="AB19">
        <f>SUM(C19,E19,G19,I19,K19,M19,O19,Q19,S19,U19,W19,Y19)</f>
        <v>3958</v>
      </c>
      <c r="AC19">
        <f>SUM(D19,F19,H19,J19,L19,N19,P19,R19,T19,V19,X19,Z19)</f>
        <v>190</v>
      </c>
    </row>
    <row r="25" spans="1:29" x14ac:dyDescent="0.25">
      <c r="I25" t="s">
        <v>143</v>
      </c>
    </row>
  </sheetData>
  <sortState xmlns:xlrd2="http://schemas.microsoft.com/office/spreadsheetml/2017/richdata2" ref="A17:AC19">
    <sortCondition descending="1" ref="AB17:AB19"/>
  </sortState>
  <pageMargins left="0.7" right="0.7" top="0.75" bottom="0.75" header="0.3" footer="0.3"/>
  <pageSetup orientation="landscape" horizontalDpi="4294967293" verticalDpi="4294967293" r:id="rId1"/>
  <headerFooter>
    <oddHeader>&amp;C&amp;"-,Bold"&amp;14Adult Spot League
Week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7D506-6E98-4C41-898E-68CA39B3D0D3}">
  <dimension ref="A1:AD56"/>
  <sheetViews>
    <sheetView workbookViewId="0">
      <selection activeCell="J61" sqref="J61"/>
    </sheetView>
  </sheetViews>
  <sheetFormatPr defaultRowHeight="15" x14ac:dyDescent="0.25"/>
  <cols>
    <col min="1" max="1" width="16.85546875" customWidth="1"/>
    <col min="2" max="2" width="11.140625" customWidth="1"/>
    <col min="3" max="3" width="23.7109375" customWidth="1"/>
    <col min="4" max="4" width="9.140625" customWidth="1"/>
    <col min="5" max="5" width="4" customWidth="1"/>
    <col min="6" max="6" width="9.140625" customWidth="1"/>
    <col min="7" max="7" width="4" customWidth="1"/>
    <col min="8" max="8" width="9.140625" customWidth="1"/>
    <col min="9" max="9" width="4" customWidth="1"/>
    <col min="10" max="10" width="9.140625" customWidth="1"/>
    <col min="11" max="11" width="4" customWidth="1"/>
    <col min="12" max="12" width="9.140625" customWidth="1"/>
    <col min="13" max="13" width="4" customWidth="1"/>
    <col min="14" max="14" width="9.140625" customWidth="1"/>
    <col min="15" max="15" width="4" customWidth="1"/>
    <col min="16" max="16" width="9.140625" customWidth="1"/>
    <col min="17" max="17" width="4" customWidth="1"/>
    <col min="18" max="18" width="9.140625" customWidth="1"/>
    <col min="19" max="19" width="4" customWidth="1"/>
    <col min="21" max="21" width="4" customWidth="1"/>
    <col min="23" max="23" width="4" customWidth="1"/>
    <col min="25" max="25" width="4" customWidth="1"/>
    <col min="27" max="27" width="4" customWidth="1"/>
    <col min="29" max="29" width="12.85546875" customWidth="1"/>
  </cols>
  <sheetData>
    <row r="1" spans="1:30" ht="15.75" x14ac:dyDescent="0.25">
      <c r="A1" s="1" t="s">
        <v>0</v>
      </c>
      <c r="B1" s="1" t="s">
        <v>1</v>
      </c>
      <c r="C1" s="1" t="s">
        <v>26</v>
      </c>
      <c r="D1" s="1" t="s">
        <v>2</v>
      </c>
      <c r="E1" s="1" t="s">
        <v>35</v>
      </c>
      <c r="F1" s="1" t="s">
        <v>3</v>
      </c>
      <c r="G1" s="1" t="s">
        <v>35</v>
      </c>
      <c r="H1" s="1" t="s">
        <v>4</v>
      </c>
      <c r="I1" s="1" t="s">
        <v>35</v>
      </c>
      <c r="J1" s="1" t="s">
        <v>5</v>
      </c>
      <c r="K1" s="1" t="s">
        <v>35</v>
      </c>
      <c r="L1" s="1" t="s">
        <v>19</v>
      </c>
      <c r="M1" s="1" t="s">
        <v>35</v>
      </c>
      <c r="N1" s="1" t="s">
        <v>6</v>
      </c>
      <c r="O1" s="1" t="s">
        <v>35</v>
      </c>
      <c r="P1" s="1" t="s">
        <v>7</v>
      </c>
      <c r="Q1" s="1" t="s">
        <v>35</v>
      </c>
      <c r="R1" s="1" t="s">
        <v>8</v>
      </c>
      <c r="S1" s="1" t="s">
        <v>35</v>
      </c>
      <c r="T1" s="1" t="s">
        <v>20</v>
      </c>
      <c r="U1" s="1" t="s">
        <v>35</v>
      </c>
      <c r="V1" s="1" t="s">
        <v>21</v>
      </c>
      <c r="W1" s="1" t="s">
        <v>35</v>
      </c>
      <c r="X1" s="1" t="s">
        <v>9</v>
      </c>
      <c r="Y1" s="1" t="s">
        <v>35</v>
      </c>
      <c r="Z1" s="1" t="s">
        <v>10</v>
      </c>
      <c r="AA1" s="1" t="s">
        <v>35</v>
      </c>
      <c r="AC1" s="1" t="s">
        <v>11</v>
      </c>
      <c r="AD1" s="1" t="s">
        <v>36</v>
      </c>
    </row>
    <row r="2" spans="1:30" x14ac:dyDescent="0.25">
      <c r="A2" t="s">
        <v>48</v>
      </c>
      <c r="B2" t="s">
        <v>17</v>
      </c>
      <c r="C2" t="s">
        <v>49</v>
      </c>
      <c r="D2">
        <v>284</v>
      </c>
      <c r="E2">
        <v>9</v>
      </c>
      <c r="F2">
        <v>307</v>
      </c>
      <c r="G2">
        <v>15</v>
      </c>
      <c r="H2">
        <v>300</v>
      </c>
      <c r="I2">
        <v>10</v>
      </c>
      <c r="J2">
        <v>301</v>
      </c>
      <c r="K2">
        <v>11</v>
      </c>
      <c r="L2">
        <v>288</v>
      </c>
      <c r="M2">
        <v>7</v>
      </c>
      <c r="N2">
        <v>309</v>
      </c>
      <c r="O2">
        <v>15</v>
      </c>
      <c r="P2">
        <v>301</v>
      </c>
      <c r="Q2">
        <v>11</v>
      </c>
      <c r="R2">
        <v>302</v>
      </c>
      <c r="S2">
        <v>10</v>
      </c>
      <c r="T2">
        <v>293</v>
      </c>
      <c r="U2">
        <v>9</v>
      </c>
      <c r="V2">
        <v>292</v>
      </c>
      <c r="W2">
        <v>9</v>
      </c>
      <c r="X2">
        <v>305</v>
      </c>
      <c r="Y2">
        <v>15</v>
      </c>
      <c r="AC2">
        <f>SUM(D2,F2,H2,J2,L2,N2,P2,R2,T2,V2,X2,Z2,)</f>
        <v>3282</v>
      </c>
      <c r="AD2">
        <f>SUM(E2,G2,I2,K2,M2,O2,Q2,S2,U2,W2,Y2,AA2,)</f>
        <v>121</v>
      </c>
    </row>
    <row r="3" spans="1:30" x14ac:dyDescent="0.25">
      <c r="A3" t="s">
        <v>64</v>
      </c>
      <c r="B3" t="s">
        <v>17</v>
      </c>
      <c r="C3" t="s">
        <v>135</v>
      </c>
      <c r="D3">
        <v>260</v>
      </c>
      <c r="E3">
        <v>7</v>
      </c>
      <c r="F3">
        <v>307</v>
      </c>
      <c r="G3">
        <v>9</v>
      </c>
      <c r="H3">
        <v>275</v>
      </c>
      <c r="I3">
        <v>7</v>
      </c>
      <c r="J3">
        <v>307</v>
      </c>
      <c r="K3">
        <v>13</v>
      </c>
      <c r="L3">
        <v>303</v>
      </c>
      <c r="M3">
        <v>9</v>
      </c>
      <c r="N3">
        <v>307</v>
      </c>
      <c r="O3">
        <v>9</v>
      </c>
      <c r="P3">
        <v>279</v>
      </c>
      <c r="Q3">
        <v>6</v>
      </c>
      <c r="R3">
        <v>308</v>
      </c>
      <c r="S3">
        <v>12</v>
      </c>
      <c r="T3">
        <v>292</v>
      </c>
      <c r="U3">
        <v>8</v>
      </c>
      <c r="V3">
        <v>303</v>
      </c>
      <c r="W3">
        <v>9</v>
      </c>
      <c r="X3">
        <v>304</v>
      </c>
      <c r="Y3">
        <v>10</v>
      </c>
      <c r="AC3">
        <f>SUM(D3,F3,H3,J3,L3,N3,P3,R3,T3,V3,X3,Z3,)</f>
        <v>3245</v>
      </c>
      <c r="AD3">
        <f>SUM(E3,G3,I3,K3,M3,O3,Q3,S3,U3,W3,Y3,AA3,)</f>
        <v>99</v>
      </c>
    </row>
    <row r="4" spans="1:30" x14ac:dyDescent="0.25">
      <c r="A4" t="s">
        <v>77</v>
      </c>
      <c r="B4" t="s">
        <v>17</v>
      </c>
      <c r="C4" t="s">
        <v>78</v>
      </c>
      <c r="D4">
        <v>293</v>
      </c>
      <c r="E4">
        <v>7</v>
      </c>
      <c r="F4">
        <v>293</v>
      </c>
      <c r="G4">
        <v>10</v>
      </c>
      <c r="H4">
        <v>292</v>
      </c>
      <c r="I4">
        <v>9</v>
      </c>
      <c r="J4">
        <v>295</v>
      </c>
      <c r="K4">
        <v>9</v>
      </c>
      <c r="L4">
        <v>275</v>
      </c>
      <c r="M4">
        <v>5</v>
      </c>
      <c r="N4">
        <v>292</v>
      </c>
      <c r="O4">
        <v>10</v>
      </c>
      <c r="P4">
        <v>299</v>
      </c>
      <c r="Q4">
        <v>9</v>
      </c>
      <c r="R4">
        <v>300</v>
      </c>
      <c r="S4">
        <v>8</v>
      </c>
      <c r="T4">
        <v>285</v>
      </c>
      <c r="U4">
        <v>8</v>
      </c>
      <c r="V4">
        <v>297</v>
      </c>
      <c r="W4">
        <v>7</v>
      </c>
      <c r="X4">
        <v>270</v>
      </c>
      <c r="Y4">
        <v>5</v>
      </c>
      <c r="AC4">
        <f>SUM(D4,F4,H4,J4,L4,N4,P4,R4,T4,V4,X4,Z4,)</f>
        <v>3191</v>
      </c>
      <c r="AD4">
        <f>SUM(E4,G4,I4,K4,M4,O4,Q4,S4,U4,W4,Y4,AA4,)</f>
        <v>87</v>
      </c>
    </row>
    <row r="5" spans="1:30" x14ac:dyDescent="0.25">
      <c r="A5" t="s">
        <v>72</v>
      </c>
      <c r="B5" t="s">
        <v>17</v>
      </c>
      <c r="C5" t="s">
        <v>139</v>
      </c>
      <c r="D5">
        <v>266</v>
      </c>
      <c r="E5">
        <v>3</v>
      </c>
      <c r="F5">
        <v>266</v>
      </c>
      <c r="G5">
        <v>7</v>
      </c>
      <c r="H5">
        <v>297</v>
      </c>
      <c r="I5">
        <v>9</v>
      </c>
      <c r="J5">
        <v>283</v>
      </c>
      <c r="K5">
        <v>9</v>
      </c>
      <c r="L5">
        <v>285</v>
      </c>
      <c r="M5">
        <v>5</v>
      </c>
      <c r="N5">
        <v>293</v>
      </c>
      <c r="O5">
        <v>11</v>
      </c>
      <c r="P5">
        <v>276</v>
      </c>
      <c r="Q5">
        <v>8</v>
      </c>
      <c r="R5">
        <v>278</v>
      </c>
      <c r="S5">
        <v>7</v>
      </c>
      <c r="T5">
        <v>276</v>
      </c>
      <c r="U5">
        <v>5</v>
      </c>
      <c r="V5">
        <v>285</v>
      </c>
      <c r="W5">
        <v>5</v>
      </c>
      <c r="X5">
        <v>290</v>
      </c>
      <c r="Y5">
        <v>13</v>
      </c>
      <c r="AC5">
        <f>SUM(D5,F5,H5,J5,L5,N5,P5,R5,T5,V5,X5,Z5,)</f>
        <v>3095</v>
      </c>
      <c r="AD5">
        <f>SUM(E5,G5,I5,K5,M5,O5,Q5,S5,U5,W5,Y5,AA5,)</f>
        <v>82</v>
      </c>
    </row>
    <row r="6" spans="1:30" x14ac:dyDescent="0.25">
      <c r="A6" t="s">
        <v>65</v>
      </c>
      <c r="B6" t="s">
        <v>17</v>
      </c>
      <c r="C6" t="s">
        <v>135</v>
      </c>
      <c r="D6">
        <v>276</v>
      </c>
      <c r="E6">
        <v>4</v>
      </c>
      <c r="F6">
        <v>260</v>
      </c>
      <c r="G6">
        <v>2</v>
      </c>
      <c r="H6">
        <v>287</v>
      </c>
      <c r="I6">
        <v>10</v>
      </c>
      <c r="J6">
        <v>293</v>
      </c>
      <c r="K6">
        <v>12</v>
      </c>
      <c r="L6">
        <v>264</v>
      </c>
      <c r="M6">
        <v>8</v>
      </c>
      <c r="N6">
        <v>270</v>
      </c>
      <c r="O6">
        <v>5</v>
      </c>
      <c r="P6">
        <v>266</v>
      </c>
      <c r="Q6">
        <v>3</v>
      </c>
      <c r="R6">
        <v>294</v>
      </c>
      <c r="S6">
        <v>8</v>
      </c>
      <c r="T6">
        <v>259</v>
      </c>
      <c r="U6">
        <v>8</v>
      </c>
      <c r="V6">
        <v>300</v>
      </c>
      <c r="W6">
        <v>13</v>
      </c>
      <c r="X6">
        <v>268</v>
      </c>
      <c r="Y6">
        <v>4</v>
      </c>
      <c r="AC6">
        <f>SUM(D6,F6,H6,J6,L6,N6,P6,R6,T6,V6,X6,Z6,)</f>
        <v>3037</v>
      </c>
      <c r="AD6">
        <f>SUM(E6,G6,I6,K6,M6,O6,Q6,S6,U6,W6,Y6,AA6,)</f>
        <v>77</v>
      </c>
    </row>
    <row r="7" spans="1:30" x14ac:dyDescent="0.25">
      <c r="A7" t="s">
        <v>74</v>
      </c>
      <c r="B7" t="s">
        <v>17</v>
      </c>
      <c r="C7" t="s">
        <v>132</v>
      </c>
      <c r="D7">
        <v>272</v>
      </c>
      <c r="E7">
        <v>7</v>
      </c>
      <c r="F7">
        <v>286</v>
      </c>
      <c r="G7">
        <v>9</v>
      </c>
      <c r="H7">
        <v>278</v>
      </c>
      <c r="I7">
        <v>9</v>
      </c>
      <c r="J7">
        <v>287</v>
      </c>
      <c r="K7">
        <v>10</v>
      </c>
      <c r="L7">
        <v>277</v>
      </c>
      <c r="M7">
        <v>6</v>
      </c>
      <c r="N7">
        <v>269</v>
      </c>
      <c r="O7">
        <v>11</v>
      </c>
      <c r="P7">
        <v>292</v>
      </c>
      <c r="Q7">
        <v>7</v>
      </c>
      <c r="R7">
        <v>289</v>
      </c>
      <c r="S7">
        <v>12</v>
      </c>
      <c r="T7">
        <v>259</v>
      </c>
      <c r="U7">
        <v>5</v>
      </c>
      <c r="V7">
        <v>266</v>
      </c>
      <c r="W7">
        <v>5</v>
      </c>
      <c r="X7">
        <v>261</v>
      </c>
      <c r="Y7">
        <v>4</v>
      </c>
      <c r="AC7">
        <f>SUM(D7,F7,H7,J7,L7,N7,P7,R7,T7,V7,X7,Z7,)</f>
        <v>3036</v>
      </c>
      <c r="AD7">
        <f>SUM(E7,G7,I7,K7,M7,O7,Q7,S7,U7,W7,Y7,AA7,)</f>
        <v>85</v>
      </c>
    </row>
    <row r="8" spans="1:30" x14ac:dyDescent="0.25">
      <c r="A8" t="s">
        <v>68</v>
      </c>
      <c r="B8" t="s">
        <v>17</v>
      </c>
      <c r="C8" t="s">
        <v>67</v>
      </c>
      <c r="D8">
        <v>256</v>
      </c>
      <c r="E8">
        <v>2</v>
      </c>
      <c r="F8">
        <v>280</v>
      </c>
      <c r="G8">
        <v>6</v>
      </c>
      <c r="H8">
        <v>261</v>
      </c>
      <c r="I8">
        <v>5</v>
      </c>
      <c r="J8">
        <v>265</v>
      </c>
      <c r="K8">
        <v>5</v>
      </c>
      <c r="L8">
        <v>265</v>
      </c>
      <c r="M8">
        <v>3</v>
      </c>
      <c r="N8">
        <v>279</v>
      </c>
      <c r="O8">
        <v>8</v>
      </c>
      <c r="P8">
        <v>280</v>
      </c>
      <c r="Q8">
        <v>9</v>
      </c>
      <c r="R8">
        <v>277</v>
      </c>
      <c r="S8">
        <v>5</v>
      </c>
      <c r="T8">
        <v>266</v>
      </c>
      <c r="U8">
        <v>10</v>
      </c>
      <c r="V8">
        <v>280</v>
      </c>
      <c r="W8">
        <v>5</v>
      </c>
      <c r="X8">
        <v>288</v>
      </c>
      <c r="Y8">
        <v>12</v>
      </c>
      <c r="AC8">
        <f>SUM(D8,F8,H8,J8,L8,N8,P8,R8,T8,V8,X8,Z8,)</f>
        <v>2997</v>
      </c>
      <c r="AD8">
        <f>SUM(E8,G8,I8,K8,M8,O8,Q8,S8,U8,W8,Y8,AA8,)</f>
        <v>70</v>
      </c>
    </row>
    <row r="9" spans="1:30" x14ac:dyDescent="0.25">
      <c r="A9" s="2" t="s">
        <v>80</v>
      </c>
      <c r="B9" t="s">
        <v>17</v>
      </c>
      <c r="C9" t="s">
        <v>128</v>
      </c>
      <c r="D9">
        <v>261</v>
      </c>
      <c r="E9">
        <v>3</v>
      </c>
      <c r="F9">
        <v>266</v>
      </c>
      <c r="G9">
        <v>3</v>
      </c>
      <c r="H9">
        <v>263</v>
      </c>
      <c r="I9">
        <v>4</v>
      </c>
      <c r="J9">
        <v>276</v>
      </c>
      <c r="K9">
        <v>6</v>
      </c>
      <c r="L9">
        <v>284</v>
      </c>
      <c r="M9">
        <v>8</v>
      </c>
      <c r="N9">
        <v>278</v>
      </c>
      <c r="O9">
        <v>9</v>
      </c>
      <c r="P9">
        <v>276</v>
      </c>
      <c r="Q9">
        <v>4</v>
      </c>
      <c r="R9">
        <v>280</v>
      </c>
      <c r="S9">
        <v>7</v>
      </c>
      <c r="T9">
        <v>269</v>
      </c>
      <c r="U9">
        <v>2</v>
      </c>
      <c r="V9">
        <v>280</v>
      </c>
      <c r="W9">
        <v>4</v>
      </c>
      <c r="X9">
        <v>263</v>
      </c>
      <c r="Y9">
        <v>2</v>
      </c>
      <c r="AC9">
        <f>SUM(D9,F9,H9,J9,L9,N9,P9,R9,T9,V9,X9,Z9,)</f>
        <v>2996</v>
      </c>
      <c r="AD9">
        <f>SUM(E9,G9,I9,K9,M9,O9,Q9,S9,U9,W9,Y9,AA9,)</f>
        <v>52</v>
      </c>
    </row>
    <row r="10" spans="1:30" x14ac:dyDescent="0.25">
      <c r="A10" t="s">
        <v>56</v>
      </c>
      <c r="B10" t="s">
        <v>17</v>
      </c>
      <c r="C10" t="s">
        <v>140</v>
      </c>
      <c r="D10">
        <v>255</v>
      </c>
      <c r="E10">
        <v>5</v>
      </c>
      <c r="F10">
        <v>263</v>
      </c>
      <c r="G10">
        <v>7</v>
      </c>
      <c r="H10">
        <v>270</v>
      </c>
      <c r="I10">
        <v>5</v>
      </c>
      <c r="J10">
        <v>255</v>
      </c>
      <c r="K10">
        <v>2</v>
      </c>
      <c r="L10">
        <v>266</v>
      </c>
      <c r="M10">
        <v>5</v>
      </c>
      <c r="N10">
        <v>264</v>
      </c>
      <c r="O10">
        <v>4</v>
      </c>
      <c r="P10">
        <v>267</v>
      </c>
      <c r="Q10">
        <v>4</v>
      </c>
      <c r="R10">
        <v>264</v>
      </c>
      <c r="S10">
        <v>3</v>
      </c>
      <c r="T10">
        <v>253</v>
      </c>
      <c r="U10">
        <v>3</v>
      </c>
      <c r="V10">
        <v>260</v>
      </c>
      <c r="W10">
        <v>6</v>
      </c>
      <c r="X10">
        <v>268</v>
      </c>
      <c r="Y10">
        <v>9</v>
      </c>
      <c r="AC10">
        <f>SUM(D10,F10,H10,J10,L10,N10,P10,R10,T10,V10,X10,Z10,)</f>
        <v>2885</v>
      </c>
      <c r="AD10">
        <f>SUM(E10,G10,I10,K10,M10,O10,Q10,S10,U10,W10,Y10,AA10,)</f>
        <v>53</v>
      </c>
    </row>
    <row r="11" spans="1:30" x14ac:dyDescent="0.25">
      <c r="A11" t="s">
        <v>46</v>
      </c>
      <c r="B11" t="s">
        <v>17</v>
      </c>
      <c r="C11" t="s">
        <v>141</v>
      </c>
      <c r="D11">
        <v>278</v>
      </c>
      <c r="E11">
        <v>7</v>
      </c>
      <c r="F11">
        <v>288</v>
      </c>
      <c r="G11">
        <v>8</v>
      </c>
      <c r="J11">
        <v>288</v>
      </c>
      <c r="K11">
        <v>8</v>
      </c>
      <c r="L11">
        <v>280</v>
      </c>
      <c r="M11">
        <v>11</v>
      </c>
      <c r="N11">
        <v>292</v>
      </c>
      <c r="O11">
        <v>16</v>
      </c>
      <c r="P11">
        <v>281</v>
      </c>
      <c r="Q11">
        <v>9</v>
      </c>
      <c r="R11">
        <v>290</v>
      </c>
      <c r="S11">
        <v>7</v>
      </c>
      <c r="T11">
        <v>272</v>
      </c>
      <c r="U11">
        <v>5</v>
      </c>
      <c r="V11">
        <v>292</v>
      </c>
      <c r="W11">
        <v>9</v>
      </c>
      <c r="X11">
        <v>290</v>
      </c>
      <c r="Y11">
        <v>8</v>
      </c>
      <c r="AC11">
        <f>SUM(D11,F11,H11,J11,L11,N11,P11,R11,T11,V11,X11,Z11,)</f>
        <v>2851</v>
      </c>
      <c r="AD11">
        <f>SUM(E11,G11,I11,K11,M11,O11,Q11,S11,U11,W11,Y11,AA11,)</f>
        <v>88</v>
      </c>
    </row>
    <row r="12" spans="1:30" x14ac:dyDescent="0.25">
      <c r="A12" t="s">
        <v>84</v>
      </c>
      <c r="B12" t="s">
        <v>17</v>
      </c>
      <c r="C12" t="s">
        <v>131</v>
      </c>
      <c r="D12">
        <v>250</v>
      </c>
      <c r="E12">
        <v>1</v>
      </c>
      <c r="F12">
        <v>259</v>
      </c>
      <c r="G12">
        <v>5</v>
      </c>
      <c r="H12">
        <v>233</v>
      </c>
      <c r="I12">
        <v>4</v>
      </c>
      <c r="J12">
        <v>271</v>
      </c>
      <c r="K12">
        <v>6</v>
      </c>
      <c r="L12">
        <v>264</v>
      </c>
      <c r="M12">
        <v>5</v>
      </c>
      <c r="N12">
        <v>256</v>
      </c>
      <c r="O12">
        <v>3</v>
      </c>
      <c r="P12">
        <v>233</v>
      </c>
      <c r="Q12">
        <v>6</v>
      </c>
      <c r="R12">
        <v>285</v>
      </c>
      <c r="S12">
        <v>5</v>
      </c>
      <c r="T12">
        <v>254</v>
      </c>
      <c r="U12">
        <v>5</v>
      </c>
      <c r="V12">
        <v>247</v>
      </c>
      <c r="W12">
        <v>4</v>
      </c>
      <c r="X12">
        <v>264</v>
      </c>
      <c r="Y12">
        <v>6</v>
      </c>
      <c r="AC12">
        <f>SUM(D12,F12,H12,J12,L12,N12,P12,R12,T12,V12,X12,Z12,)</f>
        <v>2816</v>
      </c>
      <c r="AD12">
        <f>SUM(E12,G12,I12,K12,M12,O12,Q12,S12,U12,W12,Y12,AA12,)</f>
        <v>50</v>
      </c>
    </row>
    <row r="13" spans="1:30" x14ac:dyDescent="0.25">
      <c r="A13" t="s">
        <v>34</v>
      </c>
      <c r="B13" t="s">
        <v>17</v>
      </c>
      <c r="C13" t="s">
        <v>124</v>
      </c>
      <c r="D13">
        <v>264</v>
      </c>
      <c r="E13">
        <v>6</v>
      </c>
      <c r="F13">
        <v>264</v>
      </c>
      <c r="G13">
        <v>3</v>
      </c>
      <c r="H13">
        <v>284</v>
      </c>
      <c r="I13">
        <v>7</v>
      </c>
      <c r="J13">
        <v>284</v>
      </c>
      <c r="K13">
        <v>8</v>
      </c>
      <c r="L13">
        <v>266</v>
      </c>
      <c r="M13">
        <v>6</v>
      </c>
      <c r="N13">
        <v>278</v>
      </c>
      <c r="O13">
        <v>5</v>
      </c>
      <c r="R13">
        <v>279</v>
      </c>
      <c r="S13">
        <v>10</v>
      </c>
      <c r="T13">
        <v>285</v>
      </c>
      <c r="U13">
        <v>10</v>
      </c>
      <c r="V13">
        <v>293</v>
      </c>
      <c r="W13">
        <v>13</v>
      </c>
      <c r="X13">
        <v>280</v>
      </c>
      <c r="Y13">
        <v>8</v>
      </c>
      <c r="AC13">
        <f>SUM(D13,F13,H13,J13,L13,N13,P13,R13,T13,V13,X13,Z13,)</f>
        <v>2777</v>
      </c>
      <c r="AD13">
        <f>SUM(E13,G13,I13,K13,M13,O13,Q13,S13,U13,W13,Y13,AA13,)</f>
        <v>76</v>
      </c>
    </row>
    <row r="14" spans="1:30" x14ac:dyDescent="0.25">
      <c r="A14" t="s">
        <v>44</v>
      </c>
      <c r="B14" t="s">
        <v>17</v>
      </c>
      <c r="C14" t="s">
        <v>129</v>
      </c>
      <c r="D14">
        <v>237</v>
      </c>
      <c r="E14">
        <v>7</v>
      </c>
      <c r="F14">
        <v>274</v>
      </c>
      <c r="G14">
        <v>7</v>
      </c>
      <c r="H14">
        <v>232</v>
      </c>
      <c r="I14">
        <v>3</v>
      </c>
      <c r="J14">
        <v>243</v>
      </c>
      <c r="K14">
        <v>6</v>
      </c>
      <c r="L14">
        <v>237</v>
      </c>
      <c r="M14">
        <v>2</v>
      </c>
      <c r="N14">
        <v>246</v>
      </c>
      <c r="O14">
        <v>4</v>
      </c>
      <c r="P14">
        <v>256</v>
      </c>
      <c r="Q14">
        <v>4</v>
      </c>
      <c r="R14">
        <v>258</v>
      </c>
      <c r="S14">
        <v>5</v>
      </c>
      <c r="T14">
        <v>265</v>
      </c>
      <c r="U14">
        <v>4</v>
      </c>
      <c r="V14">
        <v>264</v>
      </c>
      <c r="W14">
        <v>7</v>
      </c>
      <c r="X14">
        <v>262</v>
      </c>
      <c r="Y14">
        <v>7</v>
      </c>
      <c r="AC14">
        <f>SUM(D14,F14,H14,J14,L14,N14,P14,R14,T14,V14,X14,Z14,)</f>
        <v>2774</v>
      </c>
      <c r="AD14">
        <f>SUM(E14,G14,I14,K14,M14,O14,Q14,S14,U14,W14,Y14,AA14,)</f>
        <v>56</v>
      </c>
    </row>
    <row r="15" spans="1:30" x14ac:dyDescent="0.25">
      <c r="A15" t="s">
        <v>73</v>
      </c>
      <c r="B15" t="s">
        <v>17</v>
      </c>
      <c r="C15" t="s">
        <v>132</v>
      </c>
      <c r="D15">
        <v>275</v>
      </c>
      <c r="E15">
        <v>6</v>
      </c>
      <c r="F15">
        <v>269</v>
      </c>
      <c r="G15">
        <v>11</v>
      </c>
      <c r="H15">
        <v>275</v>
      </c>
      <c r="I15">
        <v>8</v>
      </c>
      <c r="L15">
        <v>259</v>
      </c>
      <c r="M15">
        <v>6</v>
      </c>
      <c r="N15">
        <v>252</v>
      </c>
      <c r="O15">
        <v>7</v>
      </c>
      <c r="P15">
        <v>261</v>
      </c>
      <c r="Q15">
        <v>6</v>
      </c>
      <c r="R15">
        <v>281</v>
      </c>
      <c r="S15">
        <v>10</v>
      </c>
      <c r="T15">
        <v>289</v>
      </c>
      <c r="U15">
        <v>9</v>
      </c>
      <c r="V15">
        <v>268</v>
      </c>
      <c r="W15">
        <v>7</v>
      </c>
      <c r="X15">
        <v>281</v>
      </c>
      <c r="Y15">
        <v>9</v>
      </c>
      <c r="AC15">
        <f>SUM(D15,F15,H15,J15,L15,N15,P15,R15,T15,V15,X15,Z15,)</f>
        <v>2710</v>
      </c>
      <c r="AD15">
        <f>SUM(E15,G15,I15,K15,M15,O15,Q15,S15,U15,W15,Y15,AA15,)</f>
        <v>79</v>
      </c>
    </row>
    <row r="16" spans="1:30" x14ac:dyDescent="0.25">
      <c r="A16" t="s">
        <v>47</v>
      </c>
      <c r="B16" t="s">
        <v>17</v>
      </c>
      <c r="C16" t="s">
        <v>141</v>
      </c>
      <c r="D16">
        <v>243</v>
      </c>
      <c r="E16">
        <v>0</v>
      </c>
      <c r="F16">
        <v>227</v>
      </c>
      <c r="G16">
        <v>2</v>
      </c>
      <c r="J16">
        <v>228</v>
      </c>
      <c r="K16">
        <v>0</v>
      </c>
      <c r="L16">
        <v>242</v>
      </c>
      <c r="M16">
        <v>3</v>
      </c>
      <c r="N16">
        <v>260</v>
      </c>
      <c r="O16">
        <v>3</v>
      </c>
      <c r="P16">
        <v>266</v>
      </c>
      <c r="Q16">
        <v>3</v>
      </c>
      <c r="R16">
        <v>268</v>
      </c>
      <c r="S16">
        <v>5</v>
      </c>
      <c r="T16">
        <v>263</v>
      </c>
      <c r="U16">
        <v>4</v>
      </c>
      <c r="V16">
        <v>207</v>
      </c>
      <c r="W16">
        <v>0</v>
      </c>
      <c r="X16">
        <v>273</v>
      </c>
      <c r="Y16">
        <v>9</v>
      </c>
      <c r="AC16">
        <f>SUM(D16,F16,H16,J16,L16,N16,P16,R16,T16,V16,X16,Z16,)</f>
        <v>2477</v>
      </c>
      <c r="AD16">
        <f>SUM(E16,G16,I16,K16,M16,O16,Q16,S16,U16,W16,Y16,AA16,)</f>
        <v>29</v>
      </c>
    </row>
    <row r="17" spans="1:30" x14ac:dyDescent="0.25">
      <c r="A17" t="s">
        <v>82</v>
      </c>
      <c r="B17" t="s">
        <v>17</v>
      </c>
      <c r="C17" t="s">
        <v>83</v>
      </c>
      <c r="D17">
        <v>286</v>
      </c>
      <c r="E17">
        <v>8</v>
      </c>
      <c r="F17">
        <v>289</v>
      </c>
      <c r="G17">
        <v>9</v>
      </c>
      <c r="H17">
        <v>249</v>
      </c>
      <c r="I17">
        <v>2</v>
      </c>
      <c r="J17">
        <v>269</v>
      </c>
      <c r="K17">
        <v>7</v>
      </c>
      <c r="N17">
        <v>261</v>
      </c>
      <c r="O17">
        <v>4</v>
      </c>
      <c r="P17">
        <v>276</v>
      </c>
      <c r="Q17">
        <v>7</v>
      </c>
      <c r="R17">
        <v>289</v>
      </c>
      <c r="S17">
        <v>9</v>
      </c>
      <c r="T17">
        <v>254</v>
      </c>
      <c r="U17">
        <v>1</v>
      </c>
      <c r="V17">
        <v>274</v>
      </c>
      <c r="W17">
        <v>7</v>
      </c>
      <c r="AC17">
        <f>SUM(D17,F17,H17,J17,L17,N17,P17,R17,T17,V17,X17,Z17,)</f>
        <v>2447</v>
      </c>
      <c r="AD17">
        <f>SUM(E17,G17,I17,K17,M17,O17,Q17,S17,U17,W17,Y17,AA17,)</f>
        <v>54</v>
      </c>
    </row>
    <row r="18" spans="1:30" x14ac:dyDescent="0.25">
      <c r="A18" t="s">
        <v>70</v>
      </c>
      <c r="B18" t="s">
        <v>17</v>
      </c>
      <c r="C18" t="s">
        <v>124</v>
      </c>
      <c r="D18">
        <v>282</v>
      </c>
      <c r="E18">
        <v>7</v>
      </c>
      <c r="H18">
        <v>271</v>
      </c>
      <c r="I18">
        <v>4</v>
      </c>
      <c r="J18">
        <v>238</v>
      </c>
      <c r="K18">
        <v>6</v>
      </c>
      <c r="L18">
        <v>233</v>
      </c>
      <c r="M18">
        <v>4</v>
      </c>
      <c r="N18">
        <v>272</v>
      </c>
      <c r="O18">
        <v>10</v>
      </c>
      <c r="R18">
        <v>270</v>
      </c>
      <c r="S18">
        <v>9</v>
      </c>
      <c r="T18">
        <v>284</v>
      </c>
      <c r="U18">
        <v>10</v>
      </c>
      <c r="V18">
        <v>277</v>
      </c>
      <c r="W18">
        <v>10</v>
      </c>
      <c r="X18">
        <v>286</v>
      </c>
      <c r="Y18">
        <v>10</v>
      </c>
      <c r="AC18">
        <f>SUM(D18,F18,H18,J18,L18,N18,P18,R18,T18,V18,X18,Z18,)</f>
        <v>2413</v>
      </c>
      <c r="AD18">
        <f>SUM(E18,G18,I18,K18,M18,O18,Q18,S18,U18,W18,Y18,AA18,)</f>
        <v>70</v>
      </c>
    </row>
    <row r="19" spans="1:30" x14ac:dyDescent="0.25">
      <c r="A19" t="s">
        <v>69</v>
      </c>
      <c r="B19" t="s">
        <v>17</v>
      </c>
      <c r="C19" t="s">
        <v>128</v>
      </c>
      <c r="D19">
        <v>245</v>
      </c>
      <c r="E19">
        <v>1</v>
      </c>
      <c r="F19">
        <v>274</v>
      </c>
      <c r="G19">
        <v>5</v>
      </c>
      <c r="H19">
        <v>261</v>
      </c>
      <c r="I19">
        <v>4</v>
      </c>
      <c r="L19">
        <v>245</v>
      </c>
      <c r="M19">
        <v>5</v>
      </c>
      <c r="N19">
        <v>253</v>
      </c>
      <c r="O19">
        <v>3</v>
      </c>
      <c r="P19">
        <v>271</v>
      </c>
      <c r="Q19">
        <v>10</v>
      </c>
      <c r="R19">
        <v>269</v>
      </c>
      <c r="S19">
        <v>5</v>
      </c>
      <c r="V19">
        <v>247</v>
      </c>
      <c r="W19">
        <v>5</v>
      </c>
      <c r="X19">
        <v>261</v>
      </c>
      <c r="Y19">
        <v>5</v>
      </c>
      <c r="AC19">
        <f>SUM(D19,F19,H19,J19,L19,N19,P19,R19,T19,V19,X19,Z19,)</f>
        <v>2326</v>
      </c>
      <c r="AD19">
        <f>SUM(E19,G19,I19,K19,M19,O19,Q19,S19,U19,W19,Y19,AA19,)</f>
        <v>43</v>
      </c>
    </row>
    <row r="20" spans="1:30" x14ac:dyDescent="0.25">
      <c r="A20" t="s">
        <v>60</v>
      </c>
      <c r="B20" t="s">
        <v>17</v>
      </c>
      <c r="C20" t="s">
        <v>61</v>
      </c>
      <c r="D20">
        <v>271</v>
      </c>
      <c r="E20">
        <v>3</v>
      </c>
      <c r="F20">
        <v>249</v>
      </c>
      <c r="G20">
        <v>3</v>
      </c>
      <c r="J20">
        <v>179</v>
      </c>
      <c r="K20">
        <v>2</v>
      </c>
      <c r="L20">
        <v>270</v>
      </c>
      <c r="M20">
        <v>2</v>
      </c>
      <c r="N20">
        <v>281</v>
      </c>
      <c r="O20">
        <v>4</v>
      </c>
      <c r="P20">
        <v>257</v>
      </c>
      <c r="Q20">
        <v>7</v>
      </c>
      <c r="R20">
        <v>265</v>
      </c>
      <c r="S20">
        <v>7</v>
      </c>
      <c r="V20">
        <v>260</v>
      </c>
      <c r="W20">
        <v>4</v>
      </c>
      <c r="X20">
        <v>286</v>
      </c>
      <c r="Y20">
        <v>8</v>
      </c>
      <c r="AC20">
        <f>SUM(D20,F20,H20,J20,L20,N20,P20,R20,T20,V20,X20,Z20,)</f>
        <v>2318</v>
      </c>
      <c r="AD20">
        <f>SUM(E20,G20,I20,K20,M20,O20,Q20,S20,U20,W20,Y20,AA20,)</f>
        <v>40</v>
      </c>
    </row>
    <row r="21" spans="1:30" x14ac:dyDescent="0.25">
      <c r="A21" t="s">
        <v>50</v>
      </c>
      <c r="B21" t="s">
        <v>17</v>
      </c>
      <c r="C21" t="s">
        <v>51</v>
      </c>
      <c r="D21">
        <v>180</v>
      </c>
      <c r="E21">
        <v>1</v>
      </c>
      <c r="F21">
        <v>229</v>
      </c>
      <c r="G21">
        <v>0</v>
      </c>
      <c r="H21">
        <v>224</v>
      </c>
      <c r="I21">
        <v>2</v>
      </c>
      <c r="J21">
        <v>185</v>
      </c>
      <c r="K21">
        <v>2</v>
      </c>
      <c r="L21">
        <v>193</v>
      </c>
      <c r="M21">
        <v>1</v>
      </c>
      <c r="N21">
        <v>206</v>
      </c>
      <c r="O21">
        <v>3</v>
      </c>
      <c r="P21">
        <v>206</v>
      </c>
      <c r="Q21">
        <v>2</v>
      </c>
      <c r="R21">
        <v>219</v>
      </c>
      <c r="S21">
        <v>3</v>
      </c>
      <c r="T21">
        <v>240</v>
      </c>
      <c r="U21">
        <v>2</v>
      </c>
      <c r="V21">
        <v>212</v>
      </c>
      <c r="W21">
        <v>1</v>
      </c>
      <c r="X21">
        <v>214</v>
      </c>
      <c r="Y21">
        <v>1</v>
      </c>
      <c r="AC21">
        <f>SUM(D21,F21,H21,J21,L21,N21,P21,R21,T21,V21,X21,Z21,)</f>
        <v>2308</v>
      </c>
      <c r="AD21">
        <f>SUM(E21,G21,I21,K21,M21,O21,Q21,S21,U21,W21,Y21,AA21,)</f>
        <v>18</v>
      </c>
    </row>
    <row r="22" spans="1:30" x14ac:dyDescent="0.25">
      <c r="A22" t="s">
        <v>120</v>
      </c>
      <c r="B22" t="s">
        <v>17</v>
      </c>
      <c r="C22" t="s">
        <v>134</v>
      </c>
      <c r="F22">
        <v>203</v>
      </c>
      <c r="G22">
        <v>2</v>
      </c>
      <c r="H22">
        <v>234</v>
      </c>
      <c r="I22">
        <v>2</v>
      </c>
      <c r="J22">
        <v>230</v>
      </c>
      <c r="K22">
        <v>1</v>
      </c>
      <c r="L22">
        <v>211</v>
      </c>
      <c r="M22">
        <v>1</v>
      </c>
      <c r="N22">
        <v>232</v>
      </c>
      <c r="O22">
        <v>5</v>
      </c>
      <c r="P22">
        <v>222</v>
      </c>
      <c r="Q22">
        <v>1</v>
      </c>
      <c r="R22">
        <v>227</v>
      </c>
      <c r="S22">
        <v>2</v>
      </c>
      <c r="T22">
        <v>255</v>
      </c>
      <c r="U22">
        <v>8</v>
      </c>
      <c r="V22">
        <v>213</v>
      </c>
      <c r="W22">
        <v>1</v>
      </c>
      <c r="X22">
        <v>211</v>
      </c>
      <c r="Y22">
        <v>3</v>
      </c>
      <c r="AC22">
        <f>SUM(D22,F22,H22,J22,L22,N22,P22,R22,T22,V22,X22,Z22,)</f>
        <v>2238</v>
      </c>
      <c r="AD22">
        <f>SUM(E22,G22,I22,K22,M22,O22,Q22,S22,U22,W22,Y22,AA22,)</f>
        <v>26</v>
      </c>
    </row>
    <row r="23" spans="1:30" x14ac:dyDescent="0.25">
      <c r="A23" t="s">
        <v>71</v>
      </c>
      <c r="B23" t="s">
        <v>17</v>
      </c>
      <c r="C23" t="s">
        <v>139</v>
      </c>
      <c r="D23">
        <v>218</v>
      </c>
      <c r="E23">
        <v>5</v>
      </c>
      <c r="F23">
        <v>251</v>
      </c>
      <c r="G23">
        <v>2</v>
      </c>
      <c r="H23">
        <v>245</v>
      </c>
      <c r="I23">
        <v>5</v>
      </c>
      <c r="J23">
        <v>236</v>
      </c>
      <c r="K23">
        <v>2</v>
      </c>
      <c r="L23">
        <v>235</v>
      </c>
      <c r="M23">
        <v>3</v>
      </c>
      <c r="N23">
        <v>254</v>
      </c>
      <c r="O23">
        <v>4</v>
      </c>
      <c r="P23">
        <v>268</v>
      </c>
      <c r="Q23">
        <v>5</v>
      </c>
      <c r="R23">
        <v>269</v>
      </c>
      <c r="S23">
        <v>6</v>
      </c>
      <c r="V23">
        <v>256</v>
      </c>
      <c r="W23">
        <v>5</v>
      </c>
      <c r="AC23">
        <f>SUM(D23,F23,H23,J23,L23,N23,P23,R23,T23,V23,X23,Z23,)</f>
        <v>2232</v>
      </c>
      <c r="AD23">
        <f>SUM(E23,G23,I23,K23,M23,O23,Q23,S23,U23,W23,Y23,AA23,)</f>
        <v>37</v>
      </c>
    </row>
    <row r="24" spans="1:30" x14ac:dyDescent="0.25">
      <c r="A24" t="s">
        <v>63</v>
      </c>
      <c r="B24" t="s">
        <v>17</v>
      </c>
      <c r="C24" t="s">
        <v>131</v>
      </c>
      <c r="D24">
        <v>175</v>
      </c>
      <c r="E24">
        <v>0</v>
      </c>
      <c r="F24">
        <v>208</v>
      </c>
      <c r="G24">
        <v>2</v>
      </c>
      <c r="H24">
        <v>202</v>
      </c>
      <c r="I24">
        <v>3</v>
      </c>
      <c r="J24">
        <v>173</v>
      </c>
      <c r="K24">
        <v>2</v>
      </c>
      <c r="L24">
        <v>222</v>
      </c>
      <c r="M24">
        <v>1</v>
      </c>
      <c r="N24">
        <v>221</v>
      </c>
      <c r="O24">
        <v>1</v>
      </c>
      <c r="P24">
        <v>208</v>
      </c>
      <c r="Q24">
        <v>1</v>
      </c>
      <c r="R24">
        <v>202</v>
      </c>
      <c r="S24">
        <v>0</v>
      </c>
      <c r="T24">
        <v>217</v>
      </c>
      <c r="U24">
        <v>1</v>
      </c>
      <c r="V24">
        <v>194</v>
      </c>
      <c r="W24">
        <v>11</v>
      </c>
      <c r="X24">
        <v>194</v>
      </c>
      <c r="Y24">
        <v>0</v>
      </c>
      <c r="AC24">
        <f>SUM(D24,F24,H24,J24,L24,N24,P24,R24,T24,V24,X24,Z24,)</f>
        <v>2216</v>
      </c>
      <c r="AD24">
        <f>SUM(E24,G24,I24,K24,M24,O24,Q24,S24,U24,W24,Y24,AA24,)</f>
        <v>22</v>
      </c>
    </row>
    <row r="25" spans="1:30" x14ac:dyDescent="0.25">
      <c r="A25" t="s">
        <v>52</v>
      </c>
      <c r="B25" t="s">
        <v>17</v>
      </c>
      <c r="C25" t="s">
        <v>136</v>
      </c>
      <c r="D25">
        <v>202</v>
      </c>
      <c r="E25">
        <v>3</v>
      </c>
      <c r="F25">
        <v>251</v>
      </c>
      <c r="G25">
        <v>2</v>
      </c>
      <c r="H25">
        <v>219</v>
      </c>
      <c r="I25">
        <v>2</v>
      </c>
      <c r="J25">
        <v>258</v>
      </c>
      <c r="K25">
        <v>4</v>
      </c>
      <c r="L25">
        <v>256</v>
      </c>
      <c r="M25">
        <v>3</v>
      </c>
      <c r="N25">
        <v>172</v>
      </c>
      <c r="O25">
        <v>1</v>
      </c>
      <c r="R25">
        <v>227</v>
      </c>
      <c r="S25">
        <v>2</v>
      </c>
      <c r="V25">
        <v>211</v>
      </c>
      <c r="W25">
        <v>1</v>
      </c>
      <c r="X25">
        <v>206</v>
      </c>
      <c r="Y25">
        <v>1</v>
      </c>
      <c r="AC25">
        <f>SUM(D25,F25,H25,J25,L25,N25,P25,R25,T25,V25,X25,Z25,)</f>
        <v>2002</v>
      </c>
      <c r="AD25">
        <f>SUM(E25,G25,I25,K25,M25,O25,Q25,S25,U25,W25,Y25,AA25,)</f>
        <v>19</v>
      </c>
    </row>
    <row r="26" spans="1:30" x14ac:dyDescent="0.25">
      <c r="A26" t="s">
        <v>54</v>
      </c>
      <c r="B26" t="s">
        <v>17</v>
      </c>
      <c r="C26" t="s">
        <v>140</v>
      </c>
      <c r="D26">
        <v>186</v>
      </c>
      <c r="E26">
        <v>0</v>
      </c>
      <c r="H26">
        <v>215</v>
      </c>
      <c r="I26">
        <v>1</v>
      </c>
      <c r="L26">
        <v>211</v>
      </c>
      <c r="M26">
        <v>2</v>
      </c>
      <c r="N26">
        <v>215</v>
      </c>
      <c r="O26">
        <v>0</v>
      </c>
      <c r="P26">
        <v>212</v>
      </c>
      <c r="Q26">
        <v>1</v>
      </c>
      <c r="R26">
        <v>220</v>
      </c>
      <c r="S26">
        <v>4</v>
      </c>
      <c r="T26">
        <v>241</v>
      </c>
      <c r="U26">
        <v>5</v>
      </c>
      <c r="V26">
        <v>230</v>
      </c>
      <c r="W26">
        <v>5</v>
      </c>
      <c r="X26">
        <v>252</v>
      </c>
      <c r="Y26">
        <v>3</v>
      </c>
      <c r="AC26">
        <f>SUM(D26,F26,H26,J26,L26,N26,P26,R26,T26,V26,X26,Z26,)</f>
        <v>1982</v>
      </c>
      <c r="AD26">
        <f>SUM(E26,G26,I26,K26,M26,O26,Q26,S26,U26,W26,Y26,AA26,)</f>
        <v>21</v>
      </c>
    </row>
    <row r="27" spans="1:30" x14ac:dyDescent="0.25">
      <c r="A27" t="s">
        <v>43</v>
      </c>
      <c r="B27" t="s">
        <v>17</v>
      </c>
      <c r="C27" t="s">
        <v>138</v>
      </c>
      <c r="D27">
        <v>199</v>
      </c>
      <c r="E27">
        <v>2</v>
      </c>
      <c r="F27">
        <v>159</v>
      </c>
      <c r="G27">
        <v>1</v>
      </c>
      <c r="J27">
        <v>134</v>
      </c>
      <c r="K27">
        <v>0</v>
      </c>
      <c r="L27">
        <v>169</v>
      </c>
      <c r="M27">
        <v>2</v>
      </c>
      <c r="N27">
        <v>165</v>
      </c>
      <c r="O27">
        <v>3</v>
      </c>
      <c r="P27">
        <v>192</v>
      </c>
      <c r="Q27">
        <v>0</v>
      </c>
      <c r="R27">
        <v>197</v>
      </c>
      <c r="S27">
        <v>1</v>
      </c>
      <c r="T27">
        <v>206</v>
      </c>
      <c r="U27">
        <v>3</v>
      </c>
      <c r="V27">
        <v>199</v>
      </c>
      <c r="W27">
        <v>1</v>
      </c>
      <c r="X27">
        <v>217</v>
      </c>
      <c r="Y27">
        <v>2</v>
      </c>
      <c r="AC27">
        <f>SUM(D27,F27,H27,J27,L27,N27,P27,R27,T27,V27,X27,Z27,)</f>
        <v>1837</v>
      </c>
      <c r="AD27">
        <f>SUM(E27,G27,I27,K27,M27,O27,Q27,S27,U27,W27,Y27,AA27,)</f>
        <v>15</v>
      </c>
    </row>
    <row r="28" spans="1:30" x14ac:dyDescent="0.25">
      <c r="A28" t="s">
        <v>121</v>
      </c>
      <c r="B28" t="s">
        <v>17</v>
      </c>
      <c r="C28" t="s">
        <v>134</v>
      </c>
      <c r="F28">
        <v>146</v>
      </c>
      <c r="G28">
        <v>1</v>
      </c>
      <c r="J28">
        <v>145</v>
      </c>
      <c r="K28">
        <v>2</v>
      </c>
      <c r="L28">
        <v>185</v>
      </c>
      <c r="M28">
        <v>0</v>
      </c>
      <c r="N28">
        <v>212</v>
      </c>
      <c r="O28">
        <v>1</v>
      </c>
      <c r="P28">
        <v>179</v>
      </c>
      <c r="Q28">
        <v>0</v>
      </c>
      <c r="R28">
        <v>170</v>
      </c>
      <c r="S28">
        <v>1</v>
      </c>
      <c r="T28">
        <v>173</v>
      </c>
      <c r="U28">
        <v>1</v>
      </c>
      <c r="V28">
        <v>143</v>
      </c>
      <c r="W28">
        <v>0</v>
      </c>
      <c r="X28">
        <v>193</v>
      </c>
      <c r="Y28">
        <v>0</v>
      </c>
      <c r="AC28">
        <f>SUM(D28,F28,H28,J28,L28,N28,P28,R28,T28,V28,X28,Z28,)</f>
        <v>1546</v>
      </c>
      <c r="AD28">
        <f>SUM(E28,G28,I28,K28,M28,O28,Q28,S28,U28,W28,Y28,AA28,)</f>
        <v>6</v>
      </c>
    </row>
    <row r="29" spans="1:30" x14ac:dyDescent="0.25">
      <c r="A29" t="s">
        <v>144</v>
      </c>
      <c r="B29" t="s">
        <v>17</v>
      </c>
      <c r="C29" t="s">
        <v>142</v>
      </c>
      <c r="F29">
        <v>246</v>
      </c>
      <c r="G29">
        <v>2</v>
      </c>
      <c r="H29">
        <v>223</v>
      </c>
      <c r="I29">
        <v>1</v>
      </c>
      <c r="J29">
        <v>241</v>
      </c>
      <c r="K29">
        <v>3</v>
      </c>
      <c r="L29">
        <v>216</v>
      </c>
      <c r="M29">
        <v>1</v>
      </c>
      <c r="N29">
        <v>269</v>
      </c>
      <c r="O29">
        <v>4</v>
      </c>
      <c r="V29">
        <v>237</v>
      </c>
      <c r="W29">
        <v>5</v>
      </c>
      <c r="AC29">
        <f>SUM(D29,F29,H29,J29,L29,N29,P29,R29,T29,V29,X29,Z29,)</f>
        <v>1432</v>
      </c>
      <c r="AD29">
        <f>SUM(E29,G29,I29,K29,M29,O29,Q29,S29,U29,W29,Y29,AA29,)</f>
        <v>16</v>
      </c>
    </row>
    <row r="30" spans="1:30" x14ac:dyDescent="0.25">
      <c r="A30" t="s">
        <v>116</v>
      </c>
      <c r="B30" t="s">
        <v>17</v>
      </c>
      <c r="C30" t="s">
        <v>117</v>
      </c>
      <c r="F30">
        <v>246</v>
      </c>
      <c r="G30">
        <v>3</v>
      </c>
      <c r="H30">
        <v>222</v>
      </c>
      <c r="I30">
        <v>0</v>
      </c>
      <c r="N30">
        <v>255</v>
      </c>
      <c r="O30">
        <v>8</v>
      </c>
      <c r="P30">
        <v>224</v>
      </c>
      <c r="Q30">
        <v>0</v>
      </c>
      <c r="R30">
        <v>237</v>
      </c>
      <c r="S30">
        <v>2</v>
      </c>
      <c r="T30">
        <v>222</v>
      </c>
      <c r="U30">
        <v>2</v>
      </c>
      <c r="AC30">
        <f>SUM(D30,F30,H30,J30,L30,N30,P30,R30,T30,V30,X30,Z30,)</f>
        <v>1406</v>
      </c>
      <c r="AD30">
        <f>SUM(E30,G30,I30,K30,M30,O30,Q30,S30,U30,W30,Y30,AA30,)</f>
        <v>15</v>
      </c>
    </row>
    <row r="31" spans="1:30" x14ac:dyDescent="0.25">
      <c r="A31" t="s">
        <v>118</v>
      </c>
      <c r="B31" t="s">
        <v>119</v>
      </c>
      <c r="C31" t="s">
        <v>117</v>
      </c>
      <c r="F31">
        <v>240</v>
      </c>
      <c r="G31">
        <v>2</v>
      </c>
      <c r="J31">
        <v>241</v>
      </c>
      <c r="K31">
        <v>1</v>
      </c>
      <c r="T31">
        <v>234</v>
      </c>
      <c r="U31">
        <v>3</v>
      </c>
      <c r="AC31">
        <f>SUM(D31,F31,H31,J31,L31,N31,P31,R31,T31,V31,X31,Z31,)</f>
        <v>715</v>
      </c>
      <c r="AD31">
        <f>SUM(E31,G31,I31,K31,M31,O31,Q31,S31,U31,W31,Y31,AA31,)</f>
        <v>6</v>
      </c>
    </row>
    <row r="33" spans="1:30" x14ac:dyDescent="0.25">
      <c r="A33" t="s">
        <v>76</v>
      </c>
      <c r="B33" t="s">
        <v>13</v>
      </c>
      <c r="C33" t="s">
        <v>78</v>
      </c>
      <c r="D33">
        <v>266</v>
      </c>
      <c r="E33">
        <v>2</v>
      </c>
      <c r="F33">
        <v>283</v>
      </c>
      <c r="G33">
        <v>7</v>
      </c>
      <c r="H33">
        <v>270</v>
      </c>
      <c r="I33">
        <v>5</v>
      </c>
      <c r="J33">
        <v>281</v>
      </c>
      <c r="K33">
        <v>6</v>
      </c>
      <c r="L33">
        <v>281</v>
      </c>
      <c r="M33">
        <v>7</v>
      </c>
      <c r="N33">
        <v>280</v>
      </c>
      <c r="O33">
        <v>7</v>
      </c>
      <c r="P33">
        <v>293</v>
      </c>
      <c r="Q33">
        <v>8</v>
      </c>
      <c r="R33">
        <v>289</v>
      </c>
      <c r="S33">
        <v>9</v>
      </c>
      <c r="T33">
        <v>281</v>
      </c>
      <c r="U33">
        <v>11</v>
      </c>
      <c r="V33">
        <v>298</v>
      </c>
      <c r="W33">
        <v>13</v>
      </c>
      <c r="X33">
        <v>300</v>
      </c>
      <c r="Y33">
        <v>12</v>
      </c>
      <c r="AC33">
        <f>SUM(D33,F33,H33,J33,L33,N33,P33,R33,T33,V33,X33,Z33,)</f>
        <v>3122</v>
      </c>
      <c r="AD33">
        <f>SUM(E33,G33,I33,K33,M33,O33,Q33,S33,U33,W33,Y33,AA33,)</f>
        <v>87</v>
      </c>
    </row>
    <row r="34" spans="1:30" x14ac:dyDescent="0.25">
      <c r="A34" t="s">
        <v>30</v>
      </c>
      <c r="B34" t="s">
        <v>13</v>
      </c>
      <c r="C34" t="s">
        <v>127</v>
      </c>
      <c r="D34">
        <v>269</v>
      </c>
      <c r="E34">
        <v>8</v>
      </c>
      <c r="F34">
        <v>269</v>
      </c>
      <c r="G34">
        <v>2</v>
      </c>
      <c r="H34">
        <v>265</v>
      </c>
      <c r="I34">
        <v>5</v>
      </c>
      <c r="J34">
        <v>250</v>
      </c>
      <c r="K34">
        <v>3</v>
      </c>
      <c r="L34">
        <v>241</v>
      </c>
      <c r="M34">
        <v>4</v>
      </c>
      <c r="N34">
        <v>245</v>
      </c>
      <c r="O34">
        <v>1</v>
      </c>
      <c r="P34">
        <v>276</v>
      </c>
      <c r="Q34">
        <v>8</v>
      </c>
      <c r="R34">
        <v>263</v>
      </c>
      <c r="S34">
        <v>6</v>
      </c>
      <c r="T34">
        <v>281</v>
      </c>
      <c r="U34">
        <v>10</v>
      </c>
      <c r="V34">
        <v>285</v>
      </c>
      <c r="W34">
        <v>11</v>
      </c>
      <c r="X34">
        <v>260</v>
      </c>
      <c r="Y34">
        <v>8</v>
      </c>
      <c r="AC34">
        <f>SUM(D34,F34,H34,J34,L34,N34,P34,R34,T34,V34,X34,Z34,)</f>
        <v>2904</v>
      </c>
      <c r="AD34">
        <f>SUM(E34,G34,I34,K34,M34,O34,Q34,S34,U34,W34,Y34,AA34,)</f>
        <v>66</v>
      </c>
    </row>
    <row r="35" spans="1:30" x14ac:dyDescent="0.25">
      <c r="A35" t="s">
        <v>12</v>
      </c>
      <c r="B35" t="s">
        <v>13</v>
      </c>
      <c r="C35" t="s">
        <v>133</v>
      </c>
      <c r="D35">
        <v>279</v>
      </c>
      <c r="E35">
        <v>9</v>
      </c>
      <c r="H35">
        <v>257</v>
      </c>
      <c r="I35">
        <v>2</v>
      </c>
      <c r="J35">
        <v>277</v>
      </c>
      <c r="K35">
        <v>9</v>
      </c>
      <c r="L35">
        <v>287</v>
      </c>
      <c r="M35">
        <v>10</v>
      </c>
      <c r="N35">
        <v>287</v>
      </c>
      <c r="O35">
        <v>10</v>
      </c>
      <c r="P35">
        <v>301</v>
      </c>
      <c r="Q35">
        <v>13</v>
      </c>
      <c r="R35">
        <v>308</v>
      </c>
      <c r="S35">
        <v>16</v>
      </c>
      <c r="T35">
        <v>284</v>
      </c>
      <c r="U35">
        <v>10</v>
      </c>
      <c r="V35">
        <v>303</v>
      </c>
      <c r="W35">
        <v>11</v>
      </c>
      <c r="X35">
        <v>302</v>
      </c>
      <c r="Y35">
        <v>12</v>
      </c>
      <c r="AC35">
        <f>SUM(D35,F35,H35,J35,L35,N35,P35,R35,T35,V35,X35,Z35,)</f>
        <v>2885</v>
      </c>
      <c r="AD35">
        <f>SUM(E35,G35,I35,K35,M35,O35,Q35,S35,U35,W35,Y35,AA35,)</f>
        <v>102</v>
      </c>
    </row>
    <row r="36" spans="1:30" x14ac:dyDescent="0.25">
      <c r="A36" t="s">
        <v>40</v>
      </c>
      <c r="B36" t="s">
        <v>13</v>
      </c>
      <c r="C36" t="s">
        <v>49</v>
      </c>
      <c r="D36">
        <v>200</v>
      </c>
      <c r="E36">
        <v>0</v>
      </c>
      <c r="F36">
        <v>236</v>
      </c>
      <c r="G36">
        <v>2</v>
      </c>
      <c r="H36">
        <v>191</v>
      </c>
      <c r="I36">
        <v>1</v>
      </c>
      <c r="J36">
        <v>242</v>
      </c>
      <c r="K36">
        <v>2</v>
      </c>
      <c r="L36">
        <v>224</v>
      </c>
      <c r="M36">
        <v>1</v>
      </c>
      <c r="N36">
        <v>222</v>
      </c>
      <c r="O36">
        <v>4</v>
      </c>
      <c r="P36">
        <v>234</v>
      </c>
      <c r="Q36">
        <v>7</v>
      </c>
      <c r="R36">
        <v>237</v>
      </c>
      <c r="S36">
        <v>3</v>
      </c>
      <c r="T36">
        <v>238</v>
      </c>
      <c r="U36">
        <v>2</v>
      </c>
      <c r="V36">
        <v>217</v>
      </c>
      <c r="W36">
        <v>4</v>
      </c>
      <c r="X36">
        <v>252</v>
      </c>
      <c r="Y36">
        <v>8</v>
      </c>
      <c r="AC36">
        <f>SUM(D36,F36,H36,J36,L36,N36,P36,R36,T36,V36,X36,Z36,)</f>
        <v>2493</v>
      </c>
      <c r="AD36">
        <f>SUM(E36,G36,I36,K36,M36,O36,Q36,S36,U36,W36,Y36,AA36,)</f>
        <v>34</v>
      </c>
    </row>
    <row r="37" spans="1:30" x14ac:dyDescent="0.25">
      <c r="A37" t="s">
        <v>45</v>
      </c>
      <c r="B37" t="s">
        <v>13</v>
      </c>
      <c r="C37" t="s">
        <v>129</v>
      </c>
      <c r="D37">
        <v>210</v>
      </c>
      <c r="E37">
        <v>2</v>
      </c>
      <c r="F37">
        <v>206</v>
      </c>
      <c r="G37">
        <v>2</v>
      </c>
      <c r="H37">
        <v>233</v>
      </c>
      <c r="I37">
        <v>4</v>
      </c>
      <c r="J37">
        <v>225</v>
      </c>
      <c r="K37">
        <v>6</v>
      </c>
      <c r="L37">
        <v>221</v>
      </c>
      <c r="M37">
        <v>1</v>
      </c>
      <c r="N37">
        <v>218</v>
      </c>
      <c r="O37">
        <v>2</v>
      </c>
      <c r="P37">
        <v>228</v>
      </c>
      <c r="Q37">
        <v>3</v>
      </c>
      <c r="R37">
        <v>231</v>
      </c>
      <c r="S37">
        <v>4</v>
      </c>
      <c r="T37">
        <v>214</v>
      </c>
      <c r="U37">
        <v>3</v>
      </c>
      <c r="V37">
        <v>229</v>
      </c>
      <c r="W37">
        <v>3</v>
      </c>
      <c r="X37">
        <v>223</v>
      </c>
      <c r="Y37">
        <v>2</v>
      </c>
      <c r="AC37">
        <f>SUM(D37,F37,H37,J37,L37,N37,P37,R37,T37,V37,X37,Z37,)</f>
        <v>2438</v>
      </c>
      <c r="AD37">
        <f>SUM(E37,G37,I37,K37,M37,O37,Q37,S37,U37,W37,Y37,AA37,)</f>
        <v>32</v>
      </c>
    </row>
    <row r="38" spans="1:30" x14ac:dyDescent="0.25">
      <c r="A38" t="s">
        <v>39</v>
      </c>
      <c r="B38" t="s">
        <v>13</v>
      </c>
      <c r="C38" t="s">
        <v>125</v>
      </c>
      <c r="D38">
        <v>184</v>
      </c>
      <c r="E38">
        <v>0</v>
      </c>
      <c r="F38">
        <v>183</v>
      </c>
      <c r="G38">
        <v>0</v>
      </c>
      <c r="H38">
        <v>205</v>
      </c>
      <c r="I38">
        <v>2</v>
      </c>
      <c r="J38">
        <v>208</v>
      </c>
      <c r="K38">
        <v>3</v>
      </c>
      <c r="L38">
        <v>197</v>
      </c>
      <c r="M38">
        <v>2</v>
      </c>
      <c r="P38">
        <v>194</v>
      </c>
      <c r="Q38">
        <v>1</v>
      </c>
      <c r="R38">
        <v>178</v>
      </c>
      <c r="S38">
        <v>2</v>
      </c>
      <c r="V38">
        <v>194</v>
      </c>
      <c r="W38">
        <v>1</v>
      </c>
      <c r="X38">
        <v>197</v>
      </c>
      <c r="Y38">
        <v>0</v>
      </c>
      <c r="AC38">
        <f>SUM(D38,F38,H38,J38,L38,N38,P38,R38,T38,V38,X38,Z38,)</f>
        <v>1740</v>
      </c>
      <c r="AD38">
        <f>SUM(E38,G38,I38,K38,M38,O38,Q38,S38,U38,W38,Y38,AA38,)</f>
        <v>11</v>
      </c>
    </row>
    <row r="39" spans="1:30" x14ac:dyDescent="0.25">
      <c r="A39" t="s">
        <v>42</v>
      </c>
      <c r="B39" t="s">
        <v>13</v>
      </c>
      <c r="C39" t="s">
        <v>138</v>
      </c>
      <c r="D39">
        <v>150</v>
      </c>
      <c r="E39">
        <v>1</v>
      </c>
      <c r="F39">
        <v>171</v>
      </c>
      <c r="G39">
        <v>2</v>
      </c>
      <c r="J39">
        <v>136</v>
      </c>
      <c r="K39">
        <v>2</v>
      </c>
      <c r="L39">
        <v>140</v>
      </c>
      <c r="M39">
        <v>4</v>
      </c>
      <c r="N39">
        <v>134</v>
      </c>
      <c r="O39">
        <v>2</v>
      </c>
      <c r="P39">
        <v>137</v>
      </c>
      <c r="Q39">
        <v>2</v>
      </c>
      <c r="R39">
        <v>147</v>
      </c>
      <c r="S39">
        <v>0</v>
      </c>
      <c r="T39">
        <v>218</v>
      </c>
      <c r="U39">
        <v>1</v>
      </c>
      <c r="V39">
        <v>198</v>
      </c>
      <c r="W39">
        <v>3</v>
      </c>
      <c r="X39">
        <v>166</v>
      </c>
      <c r="Y39">
        <v>0</v>
      </c>
      <c r="AC39">
        <f>SUM(D39,F39,H39,J39,L39,N39,P39,R39,T39,V39,X39,Z39,)</f>
        <v>1597</v>
      </c>
      <c r="AD39">
        <f>SUM(E39,G39,I39,K39,M39,O39,Q39,S39,U39,W39,Y39,AA39,)</f>
        <v>17</v>
      </c>
    </row>
    <row r="40" spans="1:30" x14ac:dyDescent="0.25">
      <c r="A40" t="s">
        <v>53</v>
      </c>
      <c r="B40" t="s">
        <v>13</v>
      </c>
      <c r="C40" t="s">
        <v>136</v>
      </c>
      <c r="D40">
        <v>50</v>
      </c>
      <c r="E40">
        <v>0</v>
      </c>
      <c r="H40">
        <v>204</v>
      </c>
      <c r="I40">
        <v>1</v>
      </c>
      <c r="J40">
        <v>217</v>
      </c>
      <c r="K40">
        <v>1</v>
      </c>
      <c r="N40">
        <v>194</v>
      </c>
      <c r="O40">
        <v>2</v>
      </c>
      <c r="R40">
        <v>215</v>
      </c>
      <c r="S40">
        <v>1</v>
      </c>
      <c r="T40">
        <v>206</v>
      </c>
      <c r="U40">
        <v>4</v>
      </c>
      <c r="V40">
        <v>175</v>
      </c>
      <c r="W40">
        <v>4</v>
      </c>
      <c r="X40">
        <v>195</v>
      </c>
      <c r="Y40">
        <v>1</v>
      </c>
      <c r="AC40">
        <f>SUM(D40,F40,H40,J40,L40,N40,P40,R40,T40,V40,X40,Z40,)</f>
        <v>1456</v>
      </c>
      <c r="AD40">
        <f>SUM(E40,G40,I40,K40,M40,O40,Q40,S40,U40,W40,Y40,AA40,)</f>
        <v>14</v>
      </c>
    </row>
    <row r="42" spans="1:30" x14ac:dyDescent="0.25">
      <c r="A42" t="s">
        <v>81</v>
      </c>
      <c r="B42" t="s">
        <v>38</v>
      </c>
      <c r="C42" t="s">
        <v>130</v>
      </c>
      <c r="D42">
        <v>291</v>
      </c>
      <c r="E42">
        <v>8</v>
      </c>
      <c r="F42">
        <v>302</v>
      </c>
      <c r="G42">
        <v>11</v>
      </c>
      <c r="H42">
        <v>306</v>
      </c>
      <c r="I42">
        <v>15</v>
      </c>
      <c r="J42">
        <v>314</v>
      </c>
      <c r="K42">
        <v>16</v>
      </c>
      <c r="L42">
        <v>301</v>
      </c>
      <c r="M42">
        <v>11</v>
      </c>
      <c r="N42">
        <v>308</v>
      </c>
      <c r="O42">
        <v>15</v>
      </c>
      <c r="P42">
        <v>308</v>
      </c>
      <c r="Q42">
        <v>12</v>
      </c>
      <c r="R42">
        <v>308</v>
      </c>
      <c r="S42">
        <v>12</v>
      </c>
      <c r="T42">
        <v>310</v>
      </c>
      <c r="U42">
        <v>14</v>
      </c>
      <c r="V42">
        <v>313</v>
      </c>
      <c r="W42">
        <v>18</v>
      </c>
      <c r="X42">
        <v>313</v>
      </c>
      <c r="Y42">
        <v>17</v>
      </c>
      <c r="AC42">
        <f>SUM(D42,F42,H42,J42,L42,N42,P42,R42,T42,V42,X42,Z42,)</f>
        <v>3374</v>
      </c>
      <c r="AD42">
        <f>SUM(E42,G42,I42,K42,M42,O42,Q42,S42,U42,W42,Y42,AA42,)</f>
        <v>149</v>
      </c>
    </row>
    <row r="43" spans="1:30" x14ac:dyDescent="0.25">
      <c r="A43" t="s">
        <v>75</v>
      </c>
      <c r="B43" t="s">
        <v>38</v>
      </c>
      <c r="C43" t="s">
        <v>130</v>
      </c>
      <c r="D43">
        <v>304</v>
      </c>
      <c r="E43">
        <v>12</v>
      </c>
      <c r="F43">
        <v>298</v>
      </c>
      <c r="G43">
        <v>12</v>
      </c>
      <c r="H43">
        <v>315</v>
      </c>
      <c r="I43">
        <v>15</v>
      </c>
      <c r="J43">
        <v>310</v>
      </c>
      <c r="K43">
        <v>14</v>
      </c>
      <c r="L43">
        <v>308</v>
      </c>
      <c r="M43">
        <v>18</v>
      </c>
      <c r="N43">
        <v>291</v>
      </c>
      <c r="O43">
        <v>9</v>
      </c>
      <c r="P43">
        <v>311</v>
      </c>
      <c r="Q43">
        <v>11</v>
      </c>
      <c r="R43">
        <v>311</v>
      </c>
      <c r="S43">
        <v>15</v>
      </c>
      <c r="T43">
        <v>318</v>
      </c>
      <c r="U43">
        <v>20</v>
      </c>
      <c r="V43">
        <v>292</v>
      </c>
      <c r="W43">
        <v>11</v>
      </c>
      <c r="X43">
        <v>307</v>
      </c>
      <c r="Y43">
        <v>18</v>
      </c>
      <c r="AC43">
        <f>SUM(D43,F43,H43,J43,L43,N43,P43,R43,T43,V43,X43,Z43,)</f>
        <v>3365</v>
      </c>
      <c r="AD43">
        <f>SUM(E43,G43,I43,K43,M43,O43,Q43,S43,U43,W43,Y43,AA43,)</f>
        <v>155</v>
      </c>
    </row>
    <row r="44" spans="1:30" x14ac:dyDescent="0.25">
      <c r="A44" t="s">
        <v>57</v>
      </c>
      <c r="B44" t="s">
        <v>38</v>
      </c>
      <c r="C44" t="s">
        <v>58</v>
      </c>
      <c r="D44">
        <v>283</v>
      </c>
      <c r="E44">
        <v>6</v>
      </c>
      <c r="F44">
        <v>309</v>
      </c>
      <c r="G44">
        <v>13</v>
      </c>
      <c r="H44">
        <v>302</v>
      </c>
      <c r="I44">
        <v>12</v>
      </c>
      <c r="J44">
        <v>315</v>
      </c>
      <c r="K44">
        <v>15</v>
      </c>
      <c r="L44">
        <v>310</v>
      </c>
      <c r="M44">
        <v>16</v>
      </c>
      <c r="N44">
        <v>304</v>
      </c>
      <c r="O44">
        <v>13</v>
      </c>
      <c r="P44">
        <v>300</v>
      </c>
      <c r="Q44">
        <v>13</v>
      </c>
      <c r="R44">
        <v>303</v>
      </c>
      <c r="S44">
        <v>11</v>
      </c>
      <c r="T44">
        <v>302</v>
      </c>
      <c r="U44">
        <v>15</v>
      </c>
      <c r="V44">
        <v>309</v>
      </c>
      <c r="W44">
        <v>10</v>
      </c>
      <c r="X44">
        <v>311</v>
      </c>
      <c r="Y44">
        <v>15</v>
      </c>
      <c r="AC44">
        <f>SUM(D44,F44,H44,J44,L44,N44,P44,R44,T44,V44,X44,Z44,)</f>
        <v>3348</v>
      </c>
      <c r="AD44">
        <f>SUM(E44,G44,I44,K44,M44,O44,Q44,S44,U44,W44,Y44,AA44,)</f>
        <v>139</v>
      </c>
    </row>
    <row r="45" spans="1:30" x14ac:dyDescent="0.25">
      <c r="A45" t="s">
        <v>31</v>
      </c>
      <c r="B45" t="s">
        <v>38</v>
      </c>
      <c r="C45" t="s">
        <v>83</v>
      </c>
      <c r="D45">
        <v>295</v>
      </c>
      <c r="E45">
        <v>10</v>
      </c>
      <c r="F45">
        <v>293</v>
      </c>
      <c r="G45">
        <v>10</v>
      </c>
      <c r="H45">
        <v>300</v>
      </c>
      <c r="I45">
        <v>15</v>
      </c>
      <c r="J45">
        <v>301</v>
      </c>
      <c r="K45">
        <v>9</v>
      </c>
      <c r="L45">
        <v>295</v>
      </c>
      <c r="M45">
        <v>13</v>
      </c>
      <c r="N45">
        <v>288</v>
      </c>
      <c r="O45">
        <v>8</v>
      </c>
      <c r="P45">
        <v>304</v>
      </c>
      <c r="Q45">
        <v>12</v>
      </c>
      <c r="R45">
        <v>299</v>
      </c>
      <c r="S45">
        <v>12</v>
      </c>
      <c r="T45">
        <v>292</v>
      </c>
      <c r="U45">
        <v>14</v>
      </c>
      <c r="V45">
        <v>304</v>
      </c>
      <c r="W45">
        <v>12</v>
      </c>
      <c r="X45">
        <v>304</v>
      </c>
      <c r="Y45">
        <v>13</v>
      </c>
      <c r="AC45">
        <f>SUM(D45,F45,H45,J45,L45,N45,P45,R45,T45,V45,X45,Z45,)</f>
        <v>3275</v>
      </c>
      <c r="AD45">
        <f>SUM(E45,G45,I45,K45,M45,O45,Q45,S45,U45,W45,Y45,AA45,)</f>
        <v>128</v>
      </c>
    </row>
    <row r="46" spans="1:30" x14ac:dyDescent="0.25">
      <c r="A46" t="s">
        <v>24</v>
      </c>
      <c r="B46" t="s">
        <v>38</v>
      </c>
      <c r="C46" t="s">
        <v>137</v>
      </c>
      <c r="D46">
        <v>300</v>
      </c>
      <c r="E46">
        <v>8</v>
      </c>
      <c r="F46">
        <v>298</v>
      </c>
      <c r="G46">
        <v>6</v>
      </c>
      <c r="H46">
        <v>283</v>
      </c>
      <c r="I46">
        <v>12</v>
      </c>
      <c r="J46">
        <v>299</v>
      </c>
      <c r="K46">
        <v>9</v>
      </c>
      <c r="L46">
        <v>298</v>
      </c>
      <c r="M46">
        <v>10</v>
      </c>
      <c r="N46">
        <v>297</v>
      </c>
      <c r="O46">
        <v>9</v>
      </c>
      <c r="P46">
        <v>300</v>
      </c>
      <c r="Q46">
        <v>10</v>
      </c>
      <c r="R46">
        <v>300</v>
      </c>
      <c r="S46">
        <v>10</v>
      </c>
      <c r="T46">
        <v>300</v>
      </c>
      <c r="U46">
        <v>12</v>
      </c>
      <c r="V46">
        <v>296</v>
      </c>
      <c r="W46">
        <v>10</v>
      </c>
      <c r="X46">
        <v>301</v>
      </c>
      <c r="Y46">
        <v>13</v>
      </c>
      <c r="AC46">
        <f>SUM(D46,F46,H46,J46,L46,N46,P46,R46,T46,V46,X46,Z46,)</f>
        <v>3272</v>
      </c>
      <c r="AD46">
        <f>SUM(E46,G46,I46,K46,M46,O46,Q46,S46,U46,W46,Y46,AA46,)</f>
        <v>109</v>
      </c>
    </row>
    <row r="47" spans="1:30" x14ac:dyDescent="0.25">
      <c r="A47" t="s">
        <v>29</v>
      </c>
      <c r="B47" t="s">
        <v>38</v>
      </c>
      <c r="C47" t="s">
        <v>127</v>
      </c>
      <c r="D47">
        <v>307</v>
      </c>
      <c r="E47">
        <v>15</v>
      </c>
      <c r="F47">
        <v>284</v>
      </c>
      <c r="G47">
        <v>10</v>
      </c>
      <c r="H47">
        <v>306</v>
      </c>
      <c r="I47">
        <v>12</v>
      </c>
      <c r="J47">
        <v>296</v>
      </c>
      <c r="K47">
        <v>11</v>
      </c>
      <c r="L47">
        <v>275</v>
      </c>
      <c r="M47">
        <v>8</v>
      </c>
      <c r="N47">
        <v>286</v>
      </c>
      <c r="O47">
        <v>8</v>
      </c>
      <c r="P47">
        <v>300</v>
      </c>
      <c r="Q47">
        <v>10</v>
      </c>
      <c r="R47">
        <v>290</v>
      </c>
      <c r="S47">
        <v>10</v>
      </c>
      <c r="T47">
        <v>292</v>
      </c>
      <c r="U47">
        <v>12</v>
      </c>
      <c r="V47">
        <v>302</v>
      </c>
      <c r="W47">
        <v>13</v>
      </c>
      <c r="X47">
        <v>305</v>
      </c>
      <c r="Y47">
        <v>13</v>
      </c>
      <c r="AC47">
        <f>SUM(D47,F47,H47,J47,L47,N47,P47,R47,T47,V47,X47,Z47,)</f>
        <v>3243</v>
      </c>
      <c r="AD47">
        <f>SUM(E47,G47,I47,K47,M47,O47,Q47,S47,U47,W47,Y47,AA47,)</f>
        <v>122</v>
      </c>
    </row>
    <row r="48" spans="1:30" x14ac:dyDescent="0.25">
      <c r="A48" t="s">
        <v>62</v>
      </c>
      <c r="B48" t="s">
        <v>38</v>
      </c>
      <c r="C48" t="s">
        <v>61</v>
      </c>
      <c r="D48">
        <v>317</v>
      </c>
      <c r="E48">
        <v>17</v>
      </c>
      <c r="F48">
        <v>314</v>
      </c>
      <c r="G48">
        <v>18</v>
      </c>
      <c r="H48">
        <v>316</v>
      </c>
      <c r="I48">
        <v>20</v>
      </c>
      <c r="J48">
        <v>322</v>
      </c>
      <c r="K48">
        <v>22</v>
      </c>
      <c r="L48">
        <v>307</v>
      </c>
      <c r="M48">
        <v>13</v>
      </c>
      <c r="P48">
        <v>304</v>
      </c>
      <c r="Q48">
        <v>17</v>
      </c>
      <c r="R48">
        <v>315</v>
      </c>
      <c r="S48">
        <v>17</v>
      </c>
      <c r="T48">
        <v>323</v>
      </c>
      <c r="U48">
        <v>25</v>
      </c>
      <c r="V48">
        <v>311</v>
      </c>
      <c r="W48">
        <v>18</v>
      </c>
      <c r="X48">
        <v>309</v>
      </c>
      <c r="Y48">
        <v>13</v>
      </c>
      <c r="AC48">
        <f>SUM(D48,F48,H48,J48,L48,N48,P48,R48,T48,V48,X48,Z48,)</f>
        <v>3138</v>
      </c>
      <c r="AD48">
        <f>SUM(E48,G48,I48,K48,M48,O48,Q48,S48,U48,W48,Y48,AA48,)</f>
        <v>180</v>
      </c>
    </row>
    <row r="49" spans="1:30" x14ac:dyDescent="0.25">
      <c r="A49" t="s">
        <v>41</v>
      </c>
      <c r="B49" t="s">
        <v>38</v>
      </c>
      <c r="C49" t="s">
        <v>133</v>
      </c>
      <c r="D49">
        <v>298</v>
      </c>
      <c r="E49">
        <v>11</v>
      </c>
      <c r="H49">
        <v>305</v>
      </c>
      <c r="I49">
        <v>13</v>
      </c>
      <c r="J49">
        <v>307</v>
      </c>
      <c r="K49">
        <v>15</v>
      </c>
      <c r="L49">
        <v>296</v>
      </c>
      <c r="M49">
        <v>11</v>
      </c>
      <c r="N49">
        <v>296</v>
      </c>
      <c r="O49">
        <v>13</v>
      </c>
      <c r="P49">
        <v>281</v>
      </c>
      <c r="Q49">
        <v>10</v>
      </c>
      <c r="R49">
        <v>306</v>
      </c>
      <c r="S49">
        <v>10</v>
      </c>
      <c r="T49">
        <v>315</v>
      </c>
      <c r="U49">
        <v>17</v>
      </c>
      <c r="V49">
        <v>296</v>
      </c>
      <c r="W49">
        <v>14</v>
      </c>
      <c r="X49">
        <v>318</v>
      </c>
      <c r="Y49">
        <v>18</v>
      </c>
      <c r="AC49">
        <f>SUM(D49,F49,H49,J49,L49,N49,P49,R49,T49,V49,X49,Z49,)</f>
        <v>3018</v>
      </c>
      <c r="AD49">
        <f>SUM(E49,G49,I49,K49,M49,O49,Q49,S49,U49,W49,Y49,AA49,)</f>
        <v>132</v>
      </c>
    </row>
    <row r="50" spans="1:30" x14ac:dyDescent="0.25">
      <c r="A50" t="s">
        <v>66</v>
      </c>
      <c r="B50" t="s">
        <v>38</v>
      </c>
      <c r="C50" t="s">
        <v>67</v>
      </c>
      <c r="D50">
        <v>295</v>
      </c>
      <c r="E50">
        <v>7</v>
      </c>
      <c r="F50">
        <v>309</v>
      </c>
      <c r="G50">
        <v>15</v>
      </c>
      <c r="H50">
        <v>303</v>
      </c>
      <c r="I50">
        <v>13</v>
      </c>
      <c r="J50">
        <v>288</v>
      </c>
      <c r="K50">
        <v>4</v>
      </c>
      <c r="L50">
        <v>291</v>
      </c>
      <c r="M50">
        <v>7</v>
      </c>
      <c r="N50">
        <v>281</v>
      </c>
      <c r="O50">
        <v>10</v>
      </c>
      <c r="P50">
        <v>310</v>
      </c>
      <c r="Q50">
        <v>16</v>
      </c>
      <c r="T50">
        <v>301</v>
      </c>
      <c r="U50">
        <v>12</v>
      </c>
      <c r="V50">
        <v>295</v>
      </c>
      <c r="W50">
        <v>11</v>
      </c>
      <c r="X50">
        <v>312</v>
      </c>
      <c r="Y50">
        <v>14</v>
      </c>
      <c r="AC50">
        <f>SUM(D50,F50,H50,J50,L50,N50,P50,R50,T50,V50,X50,Z50,)</f>
        <v>2985</v>
      </c>
      <c r="AD50">
        <f>SUM(E50,G50,I50,K50,M50,O50,Q50,S50,U50,W50,Y50,AA50,)</f>
        <v>109</v>
      </c>
    </row>
    <row r="51" spans="1:30" x14ac:dyDescent="0.25">
      <c r="A51" t="s">
        <v>55</v>
      </c>
      <c r="B51" t="s">
        <v>38</v>
      </c>
      <c r="C51" t="s">
        <v>51</v>
      </c>
      <c r="D51">
        <v>271</v>
      </c>
      <c r="E51">
        <v>3</v>
      </c>
      <c r="F51">
        <v>307</v>
      </c>
      <c r="G51">
        <v>11</v>
      </c>
      <c r="H51">
        <v>295</v>
      </c>
      <c r="I51">
        <v>7</v>
      </c>
      <c r="J51">
        <v>280</v>
      </c>
      <c r="K51">
        <v>1</v>
      </c>
      <c r="L51">
        <v>282</v>
      </c>
      <c r="M51">
        <v>8</v>
      </c>
      <c r="N51">
        <v>280</v>
      </c>
      <c r="O51">
        <v>4</v>
      </c>
      <c r="P51">
        <v>281</v>
      </c>
      <c r="Q51">
        <v>6</v>
      </c>
      <c r="R51">
        <v>295</v>
      </c>
      <c r="S51">
        <v>7</v>
      </c>
      <c r="T51">
        <v>284</v>
      </c>
      <c r="U51">
        <v>5</v>
      </c>
      <c r="X51">
        <v>288</v>
      </c>
      <c r="Y51">
        <v>5</v>
      </c>
      <c r="AC51">
        <f>SUM(D51,F51,H51,J51,L51,N51,P51,R51,T51,V51,X51,Z51,)</f>
        <v>2863</v>
      </c>
      <c r="AD51">
        <f>SUM(E51,G51,I51,K51,M51,O51,Q51,S51,U51,W51,Y51,AA51,)</f>
        <v>57</v>
      </c>
    </row>
    <row r="52" spans="1:30" x14ac:dyDescent="0.25">
      <c r="A52" t="s">
        <v>59</v>
      </c>
      <c r="B52" t="s">
        <v>38</v>
      </c>
      <c r="C52" t="s">
        <v>58</v>
      </c>
      <c r="D52">
        <v>263</v>
      </c>
      <c r="E52">
        <v>3</v>
      </c>
      <c r="F52">
        <v>286</v>
      </c>
      <c r="G52">
        <v>11</v>
      </c>
      <c r="H52">
        <v>267</v>
      </c>
      <c r="I52">
        <v>7</v>
      </c>
      <c r="J52">
        <v>222</v>
      </c>
      <c r="K52">
        <v>1</v>
      </c>
      <c r="L52">
        <v>289</v>
      </c>
      <c r="M52">
        <v>7</v>
      </c>
      <c r="N52">
        <v>267</v>
      </c>
      <c r="O52">
        <v>11</v>
      </c>
      <c r="P52">
        <v>279</v>
      </c>
      <c r="Q52">
        <v>5</v>
      </c>
      <c r="R52">
        <v>290</v>
      </c>
      <c r="S52">
        <v>7</v>
      </c>
      <c r="X52">
        <v>302</v>
      </c>
      <c r="Y52">
        <v>12</v>
      </c>
      <c r="AC52">
        <f>SUM(D52,F52,H52,J52,L52,N52,P52,R52,T52,V52,X52,Z52,)</f>
        <v>2465</v>
      </c>
      <c r="AD52">
        <f>SUM(E52,G52,I52,K52,M52,O52,Q52,S52,U52,W52,Y52,AA52,)</f>
        <v>64</v>
      </c>
    </row>
    <row r="53" spans="1:30" x14ac:dyDescent="0.25">
      <c r="A53" t="s">
        <v>79</v>
      </c>
      <c r="B53" t="s">
        <v>38</v>
      </c>
      <c r="C53" t="s">
        <v>142</v>
      </c>
      <c r="D53">
        <v>220</v>
      </c>
      <c r="E53">
        <v>1</v>
      </c>
      <c r="F53">
        <v>262</v>
      </c>
      <c r="G53">
        <v>9</v>
      </c>
      <c r="H53">
        <v>277</v>
      </c>
      <c r="I53">
        <v>8</v>
      </c>
      <c r="J53">
        <v>263</v>
      </c>
      <c r="K53">
        <v>5</v>
      </c>
      <c r="L53">
        <v>278</v>
      </c>
      <c r="M53">
        <v>4</v>
      </c>
      <c r="N53">
        <v>245</v>
      </c>
      <c r="O53">
        <v>3</v>
      </c>
      <c r="T53">
        <v>262</v>
      </c>
      <c r="U53">
        <v>5</v>
      </c>
      <c r="V53">
        <v>245</v>
      </c>
      <c r="W53">
        <v>5</v>
      </c>
      <c r="X53">
        <v>273</v>
      </c>
      <c r="Y53">
        <v>5</v>
      </c>
      <c r="AC53">
        <f>SUM(D53,F53,H53,J53,L53,N53,P53,R53,T53,V53,X53,Z53,)</f>
        <v>2325</v>
      </c>
      <c r="AD53">
        <f>SUM(E53,G53,I53,K53,M53,O53,Q53,S53,U53,W53,Y53,AA53,)</f>
        <v>45</v>
      </c>
    </row>
    <row r="54" spans="1:30" x14ac:dyDescent="0.25">
      <c r="A54" t="s">
        <v>37</v>
      </c>
      <c r="B54" t="s">
        <v>38</v>
      </c>
      <c r="C54" t="s">
        <v>125</v>
      </c>
      <c r="D54">
        <v>233</v>
      </c>
      <c r="E54">
        <v>0</v>
      </c>
      <c r="F54">
        <v>242</v>
      </c>
      <c r="G54">
        <v>0</v>
      </c>
      <c r="H54">
        <v>250</v>
      </c>
      <c r="I54">
        <v>3</v>
      </c>
      <c r="J54">
        <v>262</v>
      </c>
      <c r="K54">
        <v>4</v>
      </c>
      <c r="L54">
        <v>231</v>
      </c>
      <c r="M54">
        <v>2</v>
      </c>
      <c r="P54">
        <v>241</v>
      </c>
      <c r="Q54">
        <v>1</v>
      </c>
      <c r="R54">
        <v>243</v>
      </c>
      <c r="S54">
        <v>2</v>
      </c>
      <c r="V54">
        <v>242</v>
      </c>
      <c r="W54">
        <v>4</v>
      </c>
      <c r="X54">
        <v>239</v>
      </c>
      <c r="Y54">
        <v>8</v>
      </c>
      <c r="AC54">
        <f>SUM(D54,F54,H54,J54,L54,N54,P54,R54,T54,V54,X54,Z54,)</f>
        <v>2183</v>
      </c>
      <c r="AD54">
        <f>SUM(E54,G54,I54,K54,M54,O54,Q54,S54,U54,W54,Y54,AA54,)</f>
        <v>24</v>
      </c>
    </row>
    <row r="55" spans="1:30" x14ac:dyDescent="0.25">
      <c r="A55" t="s">
        <v>115</v>
      </c>
      <c r="B55" t="s">
        <v>38</v>
      </c>
      <c r="C55" t="s">
        <v>137</v>
      </c>
      <c r="F55">
        <v>302</v>
      </c>
      <c r="G55">
        <v>8</v>
      </c>
      <c r="H55">
        <v>295</v>
      </c>
      <c r="I55">
        <v>8</v>
      </c>
      <c r="J55">
        <v>288</v>
      </c>
      <c r="K55">
        <v>9</v>
      </c>
      <c r="T55">
        <v>288</v>
      </c>
      <c r="U55">
        <v>11</v>
      </c>
      <c r="X55">
        <v>303</v>
      </c>
      <c r="Y55">
        <v>14</v>
      </c>
      <c r="AC55">
        <f>SUM(D55,F55,H55,J55,L55,N55,P55,R55,T55,V55,X55,Z55,)</f>
        <v>1476</v>
      </c>
      <c r="AD55">
        <f>SUM(E55,G55,I55,K55,M55,O55,Q55,S55,U55,W55,Y55,AA55,)</f>
        <v>50</v>
      </c>
    </row>
    <row r="56" spans="1:30" x14ac:dyDescent="0.25">
      <c r="A56" t="s">
        <v>126</v>
      </c>
      <c r="B56" t="s">
        <v>38</v>
      </c>
      <c r="H56">
        <v>290</v>
      </c>
      <c r="I56">
        <v>8</v>
      </c>
      <c r="J56">
        <v>279</v>
      </c>
      <c r="K56">
        <v>7</v>
      </c>
      <c r="L56">
        <v>279</v>
      </c>
      <c r="M56">
        <v>7</v>
      </c>
      <c r="AC56">
        <f>SUM(D56,F56,H56,J56,L56,N56,P56,R56,T56,V56,X56,Z56,)</f>
        <v>848</v>
      </c>
      <c r="AD56">
        <f>SUM(E56,G56,I56,K56,M56,O56,Q56,S56,U56,W56,Y56,AA56,)</f>
        <v>22</v>
      </c>
    </row>
  </sheetData>
  <sortState xmlns:xlrd2="http://schemas.microsoft.com/office/spreadsheetml/2017/richdata2" ref="A42:AD56">
    <sortCondition descending="1" ref="AC42:AC56"/>
  </sortState>
  <pageMargins left="0.25" right="0.25" top="0.75" bottom="0.75" header="0.3" footer="0.3"/>
  <pageSetup fitToWidth="0" orientation="landscape" horizontalDpi="4294967293" verticalDpi="4294967293" r:id="rId1"/>
  <headerFooter>
    <oddHeader>&amp;C&amp;"-,Bold"&amp;14 2019 3D Leagues
Week 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FEFFA-63E9-446D-9034-DAE36361C233}">
  <dimension ref="A1:AC27"/>
  <sheetViews>
    <sheetView workbookViewId="0">
      <selection activeCell="A2" sqref="A2:AC27"/>
    </sheetView>
  </sheetViews>
  <sheetFormatPr defaultRowHeight="15" x14ac:dyDescent="0.25"/>
  <cols>
    <col min="1" max="1" width="18.85546875" customWidth="1"/>
    <col min="2" max="2" width="11.7109375" customWidth="1"/>
    <col min="4" max="4" width="4" customWidth="1"/>
    <col min="6" max="6" width="4" customWidth="1"/>
    <col min="8" max="8" width="4" customWidth="1"/>
    <col min="10" max="10" width="4" customWidth="1"/>
    <col min="12" max="12" width="4" customWidth="1"/>
    <col min="14" max="14" width="4" customWidth="1"/>
    <col min="16" max="16" width="4" customWidth="1"/>
    <col min="18" max="18" width="4" customWidth="1"/>
    <col min="20" max="20" width="4" customWidth="1"/>
    <col min="22" max="22" width="4" customWidth="1"/>
    <col min="24" max="24" width="4" customWidth="1"/>
    <col min="26" max="26" width="4" customWidth="1"/>
    <col min="28" max="28" width="12.140625" customWidth="1"/>
  </cols>
  <sheetData>
    <row r="1" spans="1:29" ht="15.75" x14ac:dyDescent="0.25">
      <c r="A1" s="1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18</v>
      </c>
      <c r="G1" s="1" t="s">
        <v>4</v>
      </c>
      <c r="H1" s="1" t="s">
        <v>18</v>
      </c>
      <c r="I1" s="1" t="s">
        <v>5</v>
      </c>
      <c r="J1" s="1" t="s">
        <v>18</v>
      </c>
      <c r="K1" s="1" t="s">
        <v>19</v>
      </c>
      <c r="L1" s="1" t="s">
        <v>18</v>
      </c>
      <c r="M1" s="1" t="s">
        <v>6</v>
      </c>
      <c r="N1" s="1" t="s">
        <v>18</v>
      </c>
      <c r="O1" s="1" t="s">
        <v>7</v>
      </c>
      <c r="P1" s="1" t="s">
        <v>18</v>
      </c>
      <c r="Q1" s="1" t="s">
        <v>8</v>
      </c>
      <c r="R1" s="1" t="s">
        <v>18</v>
      </c>
      <c r="S1" s="1" t="s">
        <v>20</v>
      </c>
      <c r="T1" s="1" t="s">
        <v>18</v>
      </c>
      <c r="U1" s="1" t="s">
        <v>21</v>
      </c>
      <c r="V1" s="1" t="s">
        <v>18</v>
      </c>
      <c r="W1" s="1" t="s">
        <v>9</v>
      </c>
      <c r="X1" s="1" t="s">
        <v>18</v>
      </c>
      <c r="Y1" s="1" t="s">
        <v>10</v>
      </c>
      <c r="Z1" s="1" t="s">
        <v>18</v>
      </c>
      <c r="AB1" s="1" t="s">
        <v>11</v>
      </c>
      <c r="AC1" s="1" t="s">
        <v>22</v>
      </c>
    </row>
    <row r="2" spans="1:29" x14ac:dyDescent="0.25">
      <c r="A2" t="s">
        <v>87</v>
      </c>
      <c r="B2" t="s">
        <v>88</v>
      </c>
      <c r="C2">
        <v>248</v>
      </c>
      <c r="D2">
        <v>2</v>
      </c>
      <c r="E2">
        <v>270</v>
      </c>
      <c r="F2">
        <v>5</v>
      </c>
      <c r="G2">
        <v>272</v>
      </c>
      <c r="H2">
        <v>16</v>
      </c>
      <c r="I2">
        <v>230</v>
      </c>
      <c r="J2">
        <v>3</v>
      </c>
      <c r="K2">
        <v>270</v>
      </c>
      <c r="L2">
        <v>7</v>
      </c>
      <c r="M2">
        <v>254</v>
      </c>
      <c r="N2">
        <v>2</v>
      </c>
      <c r="Q2">
        <v>238</v>
      </c>
      <c r="R2">
        <v>1</v>
      </c>
      <c r="S2">
        <v>248</v>
      </c>
      <c r="T2">
        <v>3</v>
      </c>
      <c r="U2">
        <v>274</v>
      </c>
      <c r="V2">
        <v>5</v>
      </c>
      <c r="W2">
        <v>268</v>
      </c>
      <c r="X2">
        <v>2</v>
      </c>
      <c r="AB2">
        <f>SUM(C2,E2,G2,I2,K2,M2,O2,Q2,S2,U2,W2,Y2,)</f>
        <v>2572</v>
      </c>
      <c r="AC2">
        <f>SUM(D2,F2,H2,J2,L2,N2,P2,R2,T2,V2,X2,Z2)</f>
        <v>46</v>
      </c>
    </row>
    <row r="3" spans="1:29" x14ac:dyDescent="0.25">
      <c r="A3" t="s">
        <v>93</v>
      </c>
      <c r="B3" t="s">
        <v>88</v>
      </c>
      <c r="C3">
        <v>256</v>
      </c>
      <c r="D3">
        <v>5</v>
      </c>
      <c r="E3">
        <v>248</v>
      </c>
      <c r="F3">
        <v>3</v>
      </c>
      <c r="G3">
        <v>266</v>
      </c>
      <c r="H3">
        <v>4</v>
      </c>
      <c r="I3">
        <v>258</v>
      </c>
      <c r="J3">
        <v>3</v>
      </c>
      <c r="K3">
        <v>254</v>
      </c>
      <c r="L3">
        <v>3</v>
      </c>
      <c r="M3">
        <v>236</v>
      </c>
      <c r="N3">
        <v>2</v>
      </c>
      <c r="O3">
        <v>258</v>
      </c>
      <c r="P3">
        <v>4</v>
      </c>
      <c r="Q3">
        <v>254</v>
      </c>
      <c r="R3">
        <v>5</v>
      </c>
      <c r="S3">
        <v>270</v>
      </c>
      <c r="T3">
        <v>5</v>
      </c>
      <c r="AB3">
        <f>SUM(C3,E3,G3,I3,K3,M3,O3,Q3,S3,U3,W3,Y3,)</f>
        <v>2300</v>
      </c>
      <c r="AC3">
        <f>SUM(D3,F3,H3,J3,L3,N3,P3,R3,T3,V3,X3,Z3)</f>
        <v>34</v>
      </c>
    </row>
    <row r="4" spans="1:29" x14ac:dyDescent="0.25">
      <c r="A4" t="s">
        <v>114</v>
      </c>
      <c r="B4" t="s">
        <v>88</v>
      </c>
      <c r="C4">
        <v>272</v>
      </c>
      <c r="D4">
        <v>5</v>
      </c>
      <c r="E4">
        <v>254</v>
      </c>
      <c r="F4">
        <v>3</v>
      </c>
      <c r="G4">
        <v>180</v>
      </c>
      <c r="H4">
        <v>1</v>
      </c>
      <c r="I4">
        <v>210</v>
      </c>
      <c r="J4">
        <v>1</v>
      </c>
      <c r="K4">
        <v>186</v>
      </c>
      <c r="L4">
        <v>2</v>
      </c>
      <c r="M4">
        <v>170</v>
      </c>
      <c r="N4">
        <v>0</v>
      </c>
      <c r="O4">
        <v>150</v>
      </c>
      <c r="P4">
        <v>0</v>
      </c>
      <c r="Q4">
        <v>218</v>
      </c>
      <c r="R4">
        <v>5</v>
      </c>
      <c r="S4">
        <v>182</v>
      </c>
      <c r="T4">
        <v>1</v>
      </c>
      <c r="U4">
        <v>150</v>
      </c>
      <c r="V4">
        <v>0</v>
      </c>
      <c r="AB4">
        <f>SUM(C4,E4,G4,I4,K4,M4,O4,Q4,S4,U4,W4,Y4,)</f>
        <v>1972</v>
      </c>
      <c r="AC4">
        <f>SUM(D4,F4,H4,J4,L4,N4,P4,R4,T4,V4,X4,Z4)</f>
        <v>18</v>
      </c>
    </row>
    <row r="5" spans="1:29" x14ac:dyDescent="0.25">
      <c r="A5" t="s">
        <v>106</v>
      </c>
      <c r="B5" t="s">
        <v>88</v>
      </c>
      <c r="C5">
        <v>212</v>
      </c>
      <c r="D5">
        <v>1</v>
      </c>
      <c r="E5">
        <v>296</v>
      </c>
      <c r="F5">
        <v>7</v>
      </c>
      <c r="G5">
        <v>184</v>
      </c>
      <c r="H5">
        <v>1</v>
      </c>
      <c r="I5">
        <v>190</v>
      </c>
      <c r="J5">
        <v>1</v>
      </c>
      <c r="K5">
        <v>208</v>
      </c>
      <c r="L5">
        <v>3</v>
      </c>
      <c r="M5">
        <v>206</v>
      </c>
      <c r="N5">
        <v>3</v>
      </c>
      <c r="O5">
        <v>210</v>
      </c>
      <c r="P5">
        <v>2</v>
      </c>
      <c r="Q5">
        <v>198</v>
      </c>
      <c r="R5">
        <v>3</v>
      </c>
      <c r="S5">
        <v>202</v>
      </c>
      <c r="T5">
        <v>5</v>
      </c>
      <c r="AB5">
        <f>SUM(C5,E5,G5,I5,K5,M5,O5,Q5,S5,U5,W5,Y5,)</f>
        <v>1906</v>
      </c>
      <c r="AC5">
        <f>SUM(D5,F5,H5,J5,L5,N5,P5,R5,T5,V5,X5,Z5)</f>
        <v>26</v>
      </c>
    </row>
    <row r="6" spans="1:29" x14ac:dyDescent="0.25">
      <c r="A6" t="s">
        <v>109</v>
      </c>
      <c r="B6" t="s">
        <v>88</v>
      </c>
      <c r="C6">
        <v>182</v>
      </c>
      <c r="D6">
        <v>1</v>
      </c>
      <c r="E6">
        <v>202</v>
      </c>
      <c r="F6">
        <v>1</v>
      </c>
      <c r="K6">
        <v>228</v>
      </c>
      <c r="L6">
        <v>2</v>
      </c>
      <c r="M6">
        <v>254</v>
      </c>
      <c r="N6">
        <v>2</v>
      </c>
      <c r="O6">
        <v>272</v>
      </c>
      <c r="P6">
        <v>5</v>
      </c>
      <c r="Q6">
        <v>272</v>
      </c>
      <c r="R6">
        <v>5</v>
      </c>
      <c r="S6">
        <v>172</v>
      </c>
      <c r="T6">
        <v>0</v>
      </c>
      <c r="U6">
        <v>182</v>
      </c>
      <c r="V6">
        <v>0</v>
      </c>
      <c r="AB6">
        <f>SUM(C6,E6,G6,I6,K6,M6,O6,Q6,S6,U6,W6,Y6,)</f>
        <v>1764</v>
      </c>
      <c r="AC6">
        <f>SUM(D6,F6,H6,J6,L6,N6,P6,R6,T6,V6,X6,Z6)</f>
        <v>16</v>
      </c>
    </row>
    <row r="7" spans="1:29" x14ac:dyDescent="0.25">
      <c r="A7" t="s">
        <v>100</v>
      </c>
      <c r="B7" t="s">
        <v>88</v>
      </c>
      <c r="E7">
        <v>188</v>
      </c>
      <c r="F7">
        <v>3</v>
      </c>
      <c r="G7">
        <v>198</v>
      </c>
      <c r="H7">
        <v>2</v>
      </c>
      <c r="I7">
        <v>178</v>
      </c>
      <c r="J7">
        <v>1</v>
      </c>
      <c r="K7">
        <v>226</v>
      </c>
      <c r="L7">
        <v>1</v>
      </c>
      <c r="M7">
        <v>224</v>
      </c>
      <c r="N7">
        <v>2</v>
      </c>
      <c r="O7">
        <v>222</v>
      </c>
      <c r="P7">
        <v>3</v>
      </c>
      <c r="S7">
        <v>256</v>
      </c>
      <c r="T7">
        <v>5</v>
      </c>
      <c r="U7">
        <v>212</v>
      </c>
      <c r="V7">
        <v>0</v>
      </c>
      <c r="AB7">
        <f>SUM(C7,E7,G7,I7,K7,M7,O7,Q7,S7,U7,W7,Y7,)</f>
        <v>1704</v>
      </c>
      <c r="AC7">
        <f>SUM(D7,F7,H7,J7,L7,N7,P7,R7,T7,V7,X7,Z7)</f>
        <v>17</v>
      </c>
    </row>
    <row r="8" spans="1:29" x14ac:dyDescent="0.25">
      <c r="A8" t="s">
        <v>97</v>
      </c>
      <c r="B8" t="s">
        <v>88</v>
      </c>
      <c r="C8">
        <v>138</v>
      </c>
      <c r="D8">
        <v>2</v>
      </c>
      <c r="E8">
        <v>180</v>
      </c>
      <c r="F8">
        <v>2</v>
      </c>
      <c r="G8">
        <v>192</v>
      </c>
      <c r="H8">
        <v>3</v>
      </c>
      <c r="I8">
        <v>154</v>
      </c>
      <c r="J8">
        <v>1</v>
      </c>
      <c r="K8">
        <v>168</v>
      </c>
      <c r="L8">
        <v>1</v>
      </c>
      <c r="M8">
        <v>190</v>
      </c>
      <c r="N8">
        <v>2</v>
      </c>
      <c r="O8">
        <v>182</v>
      </c>
      <c r="P8">
        <v>2</v>
      </c>
      <c r="Q8">
        <v>180</v>
      </c>
      <c r="R8">
        <v>2</v>
      </c>
      <c r="S8">
        <v>144</v>
      </c>
      <c r="T8">
        <v>1</v>
      </c>
      <c r="U8">
        <v>140</v>
      </c>
      <c r="V8">
        <v>0</v>
      </c>
      <c r="AB8">
        <f>SUM(C8,E8,G8,I8,K8,M8,O8,Q8,S8,U8,W8,Y8,)</f>
        <v>1668</v>
      </c>
      <c r="AC8">
        <f>SUM(D8,F8,H8,J8,L8,N8,P8,R8,T8,V8,X8,Z8)</f>
        <v>16</v>
      </c>
    </row>
    <row r="9" spans="1:29" x14ac:dyDescent="0.25">
      <c r="A9" t="s">
        <v>99</v>
      </c>
      <c r="B9" t="s">
        <v>88</v>
      </c>
      <c r="C9">
        <v>188</v>
      </c>
      <c r="D9">
        <v>3</v>
      </c>
      <c r="E9">
        <v>216</v>
      </c>
      <c r="F9">
        <v>0</v>
      </c>
      <c r="G9">
        <v>224</v>
      </c>
      <c r="H9">
        <v>2</v>
      </c>
      <c r="I9">
        <v>242</v>
      </c>
      <c r="J9">
        <v>2</v>
      </c>
      <c r="K9">
        <v>248</v>
      </c>
      <c r="L9">
        <v>3</v>
      </c>
      <c r="O9">
        <v>172</v>
      </c>
      <c r="P9">
        <v>1</v>
      </c>
      <c r="Q9">
        <v>184</v>
      </c>
      <c r="R9">
        <v>2</v>
      </c>
      <c r="AB9">
        <f>SUM(C9,E9,G9,I9,K9,M9,O9,Q9,S9,U9,W9,Y9,)</f>
        <v>1474</v>
      </c>
      <c r="AC9">
        <f>SUM(D9,F9,H9,J9,L9,N9,P9,R9,T9,V9,X9,Z9)</f>
        <v>13</v>
      </c>
    </row>
    <row r="10" spans="1:29" x14ac:dyDescent="0.25">
      <c r="A10" t="s">
        <v>98</v>
      </c>
      <c r="B10" t="s">
        <v>88</v>
      </c>
      <c r="C10">
        <v>176</v>
      </c>
      <c r="D10">
        <v>1</v>
      </c>
      <c r="E10">
        <v>164</v>
      </c>
      <c r="F10">
        <v>0</v>
      </c>
      <c r="G10">
        <v>230</v>
      </c>
      <c r="H10">
        <v>4</v>
      </c>
      <c r="I10">
        <v>240</v>
      </c>
      <c r="J10">
        <v>1</v>
      </c>
      <c r="K10">
        <v>188</v>
      </c>
      <c r="L10">
        <v>2</v>
      </c>
      <c r="O10">
        <v>218</v>
      </c>
      <c r="P10">
        <v>3</v>
      </c>
      <c r="Q10">
        <v>188</v>
      </c>
      <c r="R10">
        <v>0</v>
      </c>
      <c r="AB10">
        <f>SUM(C10,E10,G10,I10,K10,M10,O10,Q10,S10,U10,W10,Y10,)</f>
        <v>1404</v>
      </c>
      <c r="AC10">
        <f>SUM(D10,F10,H10,J10,L10,N10,P10,R10,T10,V10,X10,Z10)</f>
        <v>11</v>
      </c>
    </row>
    <row r="11" spans="1:29" x14ac:dyDescent="0.25">
      <c r="A11" t="s">
        <v>105</v>
      </c>
      <c r="B11" t="s">
        <v>88</v>
      </c>
      <c r="C11">
        <v>64</v>
      </c>
      <c r="D11">
        <v>0</v>
      </c>
      <c r="E11">
        <v>67</v>
      </c>
      <c r="F11">
        <v>0</v>
      </c>
      <c r="G11">
        <v>104</v>
      </c>
      <c r="H11">
        <v>1</v>
      </c>
      <c r="I11">
        <v>78</v>
      </c>
      <c r="J11">
        <v>0</v>
      </c>
      <c r="K11">
        <v>160</v>
      </c>
      <c r="L11">
        <v>1</v>
      </c>
      <c r="M11">
        <v>96</v>
      </c>
      <c r="N11">
        <v>0</v>
      </c>
      <c r="O11">
        <v>144</v>
      </c>
      <c r="P11">
        <v>0</v>
      </c>
      <c r="Q11">
        <v>184</v>
      </c>
      <c r="R11">
        <v>2</v>
      </c>
      <c r="S11">
        <v>216</v>
      </c>
      <c r="T11">
        <v>2</v>
      </c>
      <c r="U11">
        <v>260</v>
      </c>
      <c r="V11">
        <v>9</v>
      </c>
      <c r="AB11">
        <f>SUM(C11,E11,G11,I11,K11,M11,O11,Q11,S11,U11,W11,Y11,)</f>
        <v>1373</v>
      </c>
      <c r="AC11">
        <f>SUM(D11,F11,H11,J11,L11,N11,P11,R11,T11,V11,X11,Z11)</f>
        <v>15</v>
      </c>
    </row>
    <row r="12" spans="1:29" x14ac:dyDescent="0.25">
      <c r="A12" t="s">
        <v>95</v>
      </c>
      <c r="B12" t="s">
        <v>88</v>
      </c>
      <c r="C12">
        <v>222</v>
      </c>
      <c r="D12">
        <v>4</v>
      </c>
      <c r="E12">
        <v>197</v>
      </c>
      <c r="F12">
        <v>3</v>
      </c>
      <c r="G12">
        <v>216</v>
      </c>
      <c r="H12">
        <v>2</v>
      </c>
      <c r="I12">
        <v>217</v>
      </c>
      <c r="J12">
        <v>2</v>
      </c>
      <c r="K12">
        <v>136</v>
      </c>
      <c r="L12">
        <v>0</v>
      </c>
      <c r="M12">
        <v>168</v>
      </c>
      <c r="N12">
        <v>0</v>
      </c>
      <c r="O12">
        <v>210</v>
      </c>
      <c r="P12">
        <v>0</v>
      </c>
      <c r="AB12">
        <f>SUM(C12,E12,G12,I12,K12,M12,O12,Q12,S12,U12,W12,Y12,)</f>
        <v>1366</v>
      </c>
      <c r="AC12">
        <f>SUM(D12,F12,H12,J12,L12,N12,P12,R12,T12,V12,X12,Z12)</f>
        <v>11</v>
      </c>
    </row>
    <row r="13" spans="1:29" x14ac:dyDescent="0.25">
      <c r="A13" t="s">
        <v>122</v>
      </c>
      <c r="B13" t="s">
        <v>88</v>
      </c>
      <c r="C13">
        <v>76</v>
      </c>
      <c r="D13">
        <v>0</v>
      </c>
      <c r="E13">
        <v>116</v>
      </c>
      <c r="F13">
        <v>1</v>
      </c>
      <c r="G13">
        <v>90</v>
      </c>
      <c r="H13">
        <v>0</v>
      </c>
      <c r="I13">
        <v>162</v>
      </c>
      <c r="J13">
        <v>2</v>
      </c>
      <c r="K13">
        <v>128</v>
      </c>
      <c r="L13">
        <v>1</v>
      </c>
      <c r="M13">
        <v>132</v>
      </c>
      <c r="N13">
        <v>3</v>
      </c>
      <c r="O13">
        <v>202</v>
      </c>
      <c r="P13">
        <v>3</v>
      </c>
      <c r="Q13">
        <v>212</v>
      </c>
      <c r="R13">
        <v>3</v>
      </c>
      <c r="S13">
        <v>190</v>
      </c>
      <c r="T13">
        <v>2</v>
      </c>
      <c r="AB13">
        <f>SUM(C13,E13,G13,I13,K13,M13,O13,Q13,S13,U13,W13,Y13,)</f>
        <v>1308</v>
      </c>
      <c r="AC13">
        <f>SUM(D13,F13,H13,J13,L13,N13,P13,R13,T13,V13,X13,Z13)</f>
        <v>15</v>
      </c>
    </row>
    <row r="14" spans="1:29" x14ac:dyDescent="0.25">
      <c r="A14" t="s">
        <v>108</v>
      </c>
      <c r="B14" t="s">
        <v>88</v>
      </c>
      <c r="C14">
        <v>94</v>
      </c>
      <c r="D14">
        <v>1</v>
      </c>
      <c r="E14">
        <v>122</v>
      </c>
      <c r="F14">
        <v>0</v>
      </c>
      <c r="G14">
        <v>122</v>
      </c>
      <c r="H14">
        <v>2</v>
      </c>
      <c r="I14">
        <v>173</v>
      </c>
      <c r="J14">
        <v>8</v>
      </c>
      <c r="K14">
        <v>162</v>
      </c>
      <c r="L14">
        <v>2</v>
      </c>
      <c r="M14">
        <v>166</v>
      </c>
      <c r="N14">
        <v>2</v>
      </c>
      <c r="O14">
        <v>210</v>
      </c>
      <c r="P14">
        <v>2</v>
      </c>
      <c r="U14">
        <v>222</v>
      </c>
      <c r="V14">
        <v>4</v>
      </c>
      <c r="AB14">
        <f>SUM(C14,E14,G14,I14,K14,M14,O14,Q14,S14,U14,W14,Y14,)</f>
        <v>1271</v>
      </c>
      <c r="AC14">
        <f>SUM(D14,F14,H14,J14,L14,N14,P14,R14,T14,V14,X14,Z14)</f>
        <v>21</v>
      </c>
    </row>
    <row r="15" spans="1:29" x14ac:dyDescent="0.25">
      <c r="A15" t="s">
        <v>107</v>
      </c>
      <c r="B15" t="s">
        <v>88</v>
      </c>
      <c r="C15">
        <v>106</v>
      </c>
      <c r="D15">
        <v>0</v>
      </c>
      <c r="E15">
        <v>92</v>
      </c>
      <c r="F15">
        <v>0</v>
      </c>
      <c r="G15">
        <v>158</v>
      </c>
      <c r="H15">
        <v>0</v>
      </c>
      <c r="I15">
        <v>66</v>
      </c>
      <c r="J15">
        <v>0</v>
      </c>
      <c r="K15">
        <v>180</v>
      </c>
      <c r="L15">
        <v>2</v>
      </c>
      <c r="M15">
        <v>152</v>
      </c>
      <c r="N15">
        <v>0</v>
      </c>
      <c r="O15">
        <v>199</v>
      </c>
      <c r="P15">
        <v>1</v>
      </c>
      <c r="U15">
        <v>262</v>
      </c>
      <c r="V15">
        <v>6</v>
      </c>
      <c r="AB15">
        <f>SUM(C15,E15,G15,I15,K15,M15,O15,Q15,S15,U15,W15,Y15,)</f>
        <v>1215</v>
      </c>
      <c r="AC15">
        <f>SUM(D15,F15,H15,J15,L15,N15,P15,R15,T15,V15,X15,Z15)</f>
        <v>9</v>
      </c>
    </row>
    <row r="16" spans="1:29" x14ac:dyDescent="0.25">
      <c r="A16" t="s">
        <v>110</v>
      </c>
      <c r="B16" t="s">
        <v>88</v>
      </c>
      <c r="C16">
        <v>142</v>
      </c>
      <c r="D16">
        <v>0</v>
      </c>
      <c r="E16">
        <v>90</v>
      </c>
      <c r="F16">
        <v>0</v>
      </c>
      <c r="G16">
        <v>170</v>
      </c>
      <c r="H16">
        <v>1</v>
      </c>
      <c r="I16">
        <v>108</v>
      </c>
      <c r="J16">
        <v>0</v>
      </c>
      <c r="K16">
        <v>108</v>
      </c>
      <c r="L16">
        <v>0</v>
      </c>
      <c r="O16">
        <v>158</v>
      </c>
      <c r="U16">
        <v>131</v>
      </c>
      <c r="V16">
        <v>1</v>
      </c>
      <c r="AB16">
        <f>SUM(C16,E16,G16,I16,K16,M16,O16,Q16,S16,U16,W16,Y16,)</f>
        <v>907</v>
      </c>
      <c r="AC16">
        <f>SUM(D16,F16,H16,J16,L16,N16,P16,R16,T16,V16,X16,Z16)</f>
        <v>2</v>
      </c>
    </row>
    <row r="17" spans="1:29" x14ac:dyDescent="0.25">
      <c r="A17" t="s">
        <v>104</v>
      </c>
      <c r="B17" t="s">
        <v>90</v>
      </c>
      <c r="C17">
        <v>227</v>
      </c>
      <c r="D17">
        <v>9</v>
      </c>
      <c r="E17">
        <v>249</v>
      </c>
      <c r="F17">
        <v>5</v>
      </c>
      <c r="G17">
        <v>271</v>
      </c>
      <c r="H17">
        <v>19</v>
      </c>
      <c r="I17">
        <v>253</v>
      </c>
      <c r="J17">
        <v>12</v>
      </c>
      <c r="K17">
        <v>269</v>
      </c>
      <c r="L17">
        <v>13</v>
      </c>
      <c r="M17">
        <v>273</v>
      </c>
      <c r="N17">
        <v>15</v>
      </c>
      <c r="O17">
        <v>253</v>
      </c>
      <c r="P17">
        <v>16</v>
      </c>
      <c r="Q17">
        <v>260</v>
      </c>
      <c r="R17">
        <v>9</v>
      </c>
      <c r="S17">
        <v>288</v>
      </c>
      <c r="T17">
        <v>15</v>
      </c>
      <c r="U17">
        <v>281</v>
      </c>
      <c r="V17">
        <v>27</v>
      </c>
      <c r="AB17">
        <f>SUM(C17,E17,G17,I17,K17,M17,O17,Q17,S17,U17,W17,Y17,)</f>
        <v>2624</v>
      </c>
      <c r="AC17">
        <f>SUM(D17,F17,H17,J17,L17,N17,P17,R17,T17,V17,X17,Z17)</f>
        <v>140</v>
      </c>
    </row>
    <row r="18" spans="1:29" x14ac:dyDescent="0.25">
      <c r="A18" t="s">
        <v>102</v>
      </c>
      <c r="B18" t="s">
        <v>90</v>
      </c>
      <c r="C18">
        <v>276</v>
      </c>
      <c r="D18">
        <v>17</v>
      </c>
      <c r="E18">
        <v>278</v>
      </c>
      <c r="F18">
        <v>22</v>
      </c>
      <c r="G18">
        <v>252</v>
      </c>
      <c r="H18">
        <v>8</v>
      </c>
      <c r="I18">
        <v>246</v>
      </c>
      <c r="J18">
        <v>4</v>
      </c>
      <c r="K18">
        <v>253</v>
      </c>
      <c r="L18">
        <v>6</v>
      </c>
      <c r="M18">
        <v>249</v>
      </c>
      <c r="N18">
        <v>7</v>
      </c>
      <c r="Q18">
        <v>262</v>
      </c>
      <c r="R18">
        <v>6</v>
      </c>
      <c r="U18">
        <v>276</v>
      </c>
      <c r="V18">
        <v>10</v>
      </c>
      <c r="W18">
        <v>265</v>
      </c>
      <c r="X18">
        <v>12</v>
      </c>
      <c r="AB18">
        <f>SUM(C18,E18,G18,I18,K18,M18,O18,Q18,S18,U18,W18,Y18,)</f>
        <v>2357</v>
      </c>
      <c r="AC18">
        <f>SUM(D18,F18,H18,J18,L18,N18,P18,R18,T18,V18,X18,Z18)</f>
        <v>92</v>
      </c>
    </row>
    <row r="19" spans="1:29" x14ac:dyDescent="0.25">
      <c r="A19" t="s">
        <v>89</v>
      </c>
      <c r="B19" t="s">
        <v>90</v>
      </c>
      <c r="C19">
        <v>257</v>
      </c>
      <c r="D19">
        <v>13</v>
      </c>
      <c r="E19">
        <v>264</v>
      </c>
      <c r="F19">
        <v>14</v>
      </c>
      <c r="G19">
        <v>274</v>
      </c>
      <c r="H19">
        <v>15</v>
      </c>
      <c r="I19">
        <v>275</v>
      </c>
      <c r="J19">
        <v>11</v>
      </c>
      <c r="K19">
        <v>265</v>
      </c>
      <c r="L19">
        <v>11</v>
      </c>
      <c r="O19">
        <v>265</v>
      </c>
      <c r="P19">
        <v>11</v>
      </c>
      <c r="Q19">
        <v>251</v>
      </c>
      <c r="R19">
        <v>2</v>
      </c>
      <c r="S19">
        <v>257</v>
      </c>
      <c r="T19">
        <v>8</v>
      </c>
      <c r="U19">
        <v>236</v>
      </c>
      <c r="V19">
        <v>4</v>
      </c>
      <c r="AB19">
        <f>SUM(C19,E19,G19,I19,K19,M19,O19,Q19,S19,U19,W19,Y19,)</f>
        <v>2344</v>
      </c>
      <c r="AC19">
        <f>SUM(D19,F19,H19,J19,L19,N19,P19,R19,T19,V19,X19,Z19)</f>
        <v>89</v>
      </c>
    </row>
    <row r="20" spans="1:29" x14ac:dyDescent="0.25">
      <c r="A20" t="s">
        <v>92</v>
      </c>
      <c r="B20" t="s">
        <v>90</v>
      </c>
      <c r="C20">
        <v>276</v>
      </c>
      <c r="D20">
        <v>6</v>
      </c>
      <c r="E20">
        <v>214</v>
      </c>
      <c r="F20">
        <v>3</v>
      </c>
      <c r="G20">
        <v>231</v>
      </c>
      <c r="H20">
        <v>3</v>
      </c>
      <c r="K20">
        <v>217</v>
      </c>
      <c r="L20">
        <v>1</v>
      </c>
      <c r="M20">
        <v>222</v>
      </c>
      <c r="N20">
        <v>4</v>
      </c>
      <c r="Q20">
        <v>232</v>
      </c>
      <c r="R20">
        <v>4</v>
      </c>
      <c r="S20">
        <v>234</v>
      </c>
      <c r="T20">
        <v>4</v>
      </c>
      <c r="U20">
        <v>253</v>
      </c>
      <c r="V20">
        <v>9</v>
      </c>
      <c r="W20">
        <v>242</v>
      </c>
      <c r="X20">
        <v>4</v>
      </c>
      <c r="AB20">
        <f>SUM(C20,E20,G20,I20,K20,M20,O20,Q20,S20,U20,W20,Y20,)</f>
        <v>2121</v>
      </c>
      <c r="AC20">
        <f>SUM(D20,F20,H20,J20,L20,N20,P20,R20,T20,V20,X20,Z20)</f>
        <v>38</v>
      </c>
    </row>
    <row r="21" spans="1:29" x14ac:dyDescent="0.25">
      <c r="A21" t="s">
        <v>103</v>
      </c>
      <c r="B21" t="s">
        <v>90</v>
      </c>
      <c r="C21">
        <v>280</v>
      </c>
      <c r="D21">
        <v>15</v>
      </c>
      <c r="E21">
        <v>269</v>
      </c>
      <c r="F21">
        <v>11</v>
      </c>
      <c r="G21">
        <v>267</v>
      </c>
      <c r="H21">
        <v>5</v>
      </c>
      <c r="I21">
        <v>257</v>
      </c>
      <c r="J21">
        <v>5</v>
      </c>
      <c r="K21">
        <v>258</v>
      </c>
      <c r="L21">
        <v>6</v>
      </c>
      <c r="O21">
        <v>257</v>
      </c>
      <c r="P21">
        <v>2</v>
      </c>
      <c r="Q21">
        <v>251</v>
      </c>
      <c r="R21">
        <v>12</v>
      </c>
      <c r="S21">
        <v>256</v>
      </c>
      <c r="T21">
        <v>8</v>
      </c>
      <c r="AB21">
        <f>SUM(C21,E21,G21,I21,K21,M21,O21,Q21,S21,U21,W21,Y21,)</f>
        <v>2095</v>
      </c>
      <c r="AC21">
        <f>SUM(D21,F21,H21,J21,L21,N21,P21,R21,T21,V21,X21,Z21)</f>
        <v>64</v>
      </c>
    </row>
    <row r="22" spans="1:29" x14ac:dyDescent="0.25">
      <c r="A22" t="s">
        <v>91</v>
      </c>
      <c r="B22" t="s">
        <v>90</v>
      </c>
      <c r="C22">
        <v>177</v>
      </c>
      <c r="D22">
        <v>2</v>
      </c>
      <c r="E22">
        <v>223</v>
      </c>
      <c r="F22">
        <v>4</v>
      </c>
      <c r="G22">
        <v>230</v>
      </c>
      <c r="H22">
        <v>6</v>
      </c>
      <c r="I22">
        <v>215</v>
      </c>
      <c r="J22">
        <v>3</v>
      </c>
      <c r="K22">
        <v>181</v>
      </c>
      <c r="L22">
        <v>3</v>
      </c>
      <c r="M22">
        <v>219</v>
      </c>
      <c r="N22">
        <v>2</v>
      </c>
      <c r="O22">
        <v>206</v>
      </c>
      <c r="P22">
        <v>5</v>
      </c>
      <c r="Q22">
        <v>212</v>
      </c>
      <c r="R22">
        <v>5</v>
      </c>
      <c r="S22">
        <v>210</v>
      </c>
      <c r="T22">
        <v>4</v>
      </c>
      <c r="U22">
        <v>216</v>
      </c>
      <c r="V22">
        <v>2</v>
      </c>
      <c r="AB22">
        <f>SUM(C22,E22,G22,I22,K22,M22,O22,Q22,S22,U22,W22,Y22,)</f>
        <v>2089</v>
      </c>
      <c r="AC22">
        <f>SUM(D22,F22,H22,J22,L22,N22,P22,R22,T22,V22,X22,Z22)</f>
        <v>36</v>
      </c>
    </row>
    <row r="23" spans="1:29" x14ac:dyDescent="0.25">
      <c r="A23" t="s">
        <v>96</v>
      </c>
      <c r="B23" t="s">
        <v>90</v>
      </c>
      <c r="C23">
        <v>241</v>
      </c>
      <c r="D23">
        <v>8</v>
      </c>
      <c r="E23">
        <v>188</v>
      </c>
      <c r="F23">
        <v>2</v>
      </c>
      <c r="G23">
        <v>227</v>
      </c>
      <c r="H23">
        <v>8</v>
      </c>
      <c r="I23">
        <v>182</v>
      </c>
      <c r="J23">
        <v>5</v>
      </c>
      <c r="K23">
        <v>165</v>
      </c>
      <c r="L23">
        <v>2</v>
      </c>
      <c r="M23">
        <v>179</v>
      </c>
      <c r="N23">
        <v>4</v>
      </c>
      <c r="O23">
        <v>200</v>
      </c>
      <c r="P23">
        <v>3</v>
      </c>
      <c r="Q23">
        <v>214</v>
      </c>
      <c r="R23">
        <v>1</v>
      </c>
      <c r="AB23">
        <f>SUM(C23,E23,G23,I23,K23,M23,O23,Q23,S23,U23,W23,Y23,)</f>
        <v>1596</v>
      </c>
      <c r="AC23">
        <f>SUM(D23,F23,H23,J23,L23,N23,P23,R23,T23,V23,X23,Z23)</f>
        <v>33</v>
      </c>
    </row>
    <row r="24" spans="1:29" x14ac:dyDescent="0.25">
      <c r="A24" t="s">
        <v>101</v>
      </c>
      <c r="B24" t="s">
        <v>90</v>
      </c>
      <c r="C24">
        <v>146</v>
      </c>
      <c r="D24">
        <v>2</v>
      </c>
      <c r="E24">
        <v>166</v>
      </c>
      <c r="F24">
        <v>1</v>
      </c>
      <c r="G24">
        <v>184</v>
      </c>
      <c r="H24">
        <v>3</v>
      </c>
      <c r="I24">
        <v>156</v>
      </c>
      <c r="J24">
        <v>0</v>
      </c>
      <c r="K24">
        <v>176</v>
      </c>
      <c r="L24">
        <v>0</v>
      </c>
      <c r="M24">
        <v>197</v>
      </c>
      <c r="N24">
        <v>5</v>
      </c>
      <c r="O24">
        <v>129</v>
      </c>
      <c r="P24">
        <v>0</v>
      </c>
      <c r="Q24">
        <v>210</v>
      </c>
      <c r="R24">
        <v>3</v>
      </c>
      <c r="S24">
        <v>201</v>
      </c>
      <c r="T24">
        <v>1</v>
      </c>
      <c r="AB24">
        <f>SUM(C24,E24,G24,I24,K24,M24,O24,Q24,S24,U24,W24,Y24,)</f>
        <v>1565</v>
      </c>
      <c r="AC24">
        <f>SUM(D24,F24,H24,J24,L24,N24,P24,R24,T24,V24,X24,Z24)</f>
        <v>15</v>
      </c>
    </row>
    <row r="25" spans="1:29" x14ac:dyDescent="0.25">
      <c r="A25" t="s">
        <v>94</v>
      </c>
      <c r="B25" t="s">
        <v>90</v>
      </c>
      <c r="C25">
        <v>204</v>
      </c>
      <c r="D25">
        <v>3</v>
      </c>
      <c r="E25">
        <v>227</v>
      </c>
      <c r="F25">
        <v>5</v>
      </c>
      <c r="G25">
        <v>199</v>
      </c>
      <c r="H25">
        <v>0</v>
      </c>
      <c r="I25">
        <v>139</v>
      </c>
      <c r="J25">
        <v>2</v>
      </c>
      <c r="K25">
        <v>131</v>
      </c>
      <c r="L25">
        <v>2</v>
      </c>
      <c r="O25">
        <v>135</v>
      </c>
      <c r="P25">
        <v>5</v>
      </c>
      <c r="Q25">
        <v>148</v>
      </c>
      <c r="R25">
        <v>4</v>
      </c>
      <c r="S25">
        <v>194</v>
      </c>
      <c r="T25">
        <v>11</v>
      </c>
      <c r="U25">
        <v>113</v>
      </c>
      <c r="V25">
        <v>9</v>
      </c>
      <c r="AB25">
        <f>SUM(C25,E25,G25,I25,K25,M25,O25,Q25,S25,U25,W25,Y25,)</f>
        <v>1490</v>
      </c>
      <c r="AC25">
        <f>SUM(D25,F25,H25,J25,L25,N25,P25,R25,T25,V25,X25,Z25)</f>
        <v>41</v>
      </c>
    </row>
    <row r="26" spans="1:29" x14ac:dyDescent="0.25">
      <c r="A26" t="s">
        <v>85</v>
      </c>
      <c r="B26" t="s">
        <v>86</v>
      </c>
      <c r="C26">
        <v>248</v>
      </c>
      <c r="D26">
        <v>4</v>
      </c>
      <c r="E26">
        <v>262</v>
      </c>
      <c r="F26">
        <v>3</v>
      </c>
      <c r="G26">
        <v>264</v>
      </c>
      <c r="H26">
        <v>0</v>
      </c>
      <c r="I26">
        <v>252</v>
      </c>
      <c r="J26">
        <v>2</v>
      </c>
      <c r="K26">
        <v>234</v>
      </c>
      <c r="L26">
        <v>2</v>
      </c>
      <c r="M26">
        <v>278</v>
      </c>
      <c r="N26">
        <v>5</v>
      </c>
      <c r="O26">
        <v>298</v>
      </c>
      <c r="P26">
        <v>9</v>
      </c>
      <c r="Q26">
        <v>260</v>
      </c>
      <c r="R26">
        <v>4</v>
      </c>
      <c r="S26">
        <v>266</v>
      </c>
      <c r="T26">
        <v>3</v>
      </c>
      <c r="U26">
        <v>256</v>
      </c>
      <c r="V26">
        <v>3</v>
      </c>
      <c r="AB26">
        <f>SUM(C26,E26,G26,I26,K26,M26,O26,Q26,S26,U26,W26,Y26,)</f>
        <v>2618</v>
      </c>
      <c r="AC26">
        <f>SUM(D26,F26,H26,J26,L26,N26,P26,R26,T26,V26,X26,Z26)</f>
        <v>35</v>
      </c>
    </row>
    <row r="27" spans="1:29" x14ac:dyDescent="0.25">
      <c r="A27" t="s">
        <v>113</v>
      </c>
      <c r="C27">
        <v>264</v>
      </c>
      <c r="D27">
        <v>7</v>
      </c>
      <c r="E27">
        <v>278</v>
      </c>
      <c r="F27">
        <v>6</v>
      </c>
      <c r="G27">
        <v>276</v>
      </c>
      <c r="H27">
        <v>3</v>
      </c>
      <c r="I27">
        <v>282</v>
      </c>
      <c r="J27">
        <v>3</v>
      </c>
      <c r="K27">
        <v>284</v>
      </c>
      <c r="L27">
        <v>4</v>
      </c>
      <c r="M27">
        <v>284</v>
      </c>
      <c r="N27">
        <v>5</v>
      </c>
      <c r="O27">
        <v>300</v>
      </c>
      <c r="P27">
        <v>9</v>
      </c>
      <c r="Q27">
        <v>278</v>
      </c>
      <c r="R27">
        <v>4</v>
      </c>
      <c r="AB27">
        <f>SUM(C27,E27,G27,I27,K27,M27,O27,Q27,S27,U27,W27,Y27,)</f>
        <v>2246</v>
      </c>
      <c r="AC27">
        <f>SUM(D27,F27,H27,J27,L27,N27,P27,R27,T27,V27,X27,Z27)</f>
        <v>41</v>
      </c>
    </row>
  </sheetData>
  <sortState xmlns:xlrd2="http://schemas.microsoft.com/office/spreadsheetml/2017/richdata2" ref="A2:AC27">
    <sortCondition ref="B2:B27"/>
    <sortCondition descending="1" ref="AB2:AB27"/>
    <sortCondition descending="1" ref="AC2:AC27"/>
  </sortState>
  <pageMargins left="0.7" right="0.7" top="0.75" bottom="0.75" header="0.3" footer="0.3"/>
  <pageSetup orientation="landscape" horizontalDpi="4294967293" verticalDpi="4294967293" r:id="rId1"/>
  <headerFooter>
    <oddHeader>&amp;C&amp;"-,Bold"&amp;14 2019 Youth Leagues
Week 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Spot Leagues</vt:lpstr>
      <vt:lpstr>3D Leagues</vt:lpstr>
      <vt:lpstr>Youth Leagues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krey</dc:creator>
  <cp:lastModifiedBy>mark krey</cp:lastModifiedBy>
  <cp:lastPrinted>2019-03-25T18:08:57Z</cp:lastPrinted>
  <dcterms:created xsi:type="dcterms:W3CDTF">2019-01-15T23:00:45Z</dcterms:created>
  <dcterms:modified xsi:type="dcterms:W3CDTF">2019-04-02T20:24:31Z</dcterms:modified>
</cp:coreProperties>
</file>